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30" activeTab="0"/>
  </bookViews>
  <sheets>
    <sheet name="A.1. Ppto Resumen EpCG" sheetId="1" r:id="rId1"/>
    <sheet name="A.2 Desglose Ppto. EpCG" sheetId="2" r:id="rId2"/>
    <sheet name="A.3 Identificación Formulación" sheetId="3" r:id="rId3"/>
    <sheet name="A.4. Ppto. Personal EpCG" sheetId="4" r:id="rId4"/>
  </sheets>
  <definedNames/>
  <calcPr fullCalcOnLoad="1"/>
</workbook>
</file>

<file path=xl/sharedStrings.xml><?xml version="1.0" encoding="utf-8"?>
<sst xmlns="http://schemas.openxmlformats.org/spreadsheetml/2006/main" count="251" uniqueCount="132">
  <si>
    <t>PARTIDAS</t>
  </si>
  <si>
    <t>AEXCID</t>
  </si>
  <si>
    <t>ENTIDAD SOLICITANTE</t>
  </si>
  <si>
    <t xml:space="preserve">A.- TOTAL GASTOS DIRECTOS </t>
  </si>
  <si>
    <t>A.2.- Terrenos e inmuebles</t>
  </si>
  <si>
    <t xml:space="preserve">     A.2.b.- Alquiler de terrenos / inmuebles</t>
  </si>
  <si>
    <t>A.4.- Equipos, materiales y suministros</t>
  </si>
  <si>
    <t xml:space="preserve">     A.4.c.- Consumibles</t>
  </si>
  <si>
    <t>A.5.- Personal</t>
  </si>
  <si>
    <t>A.6.- Viajes, alojamientos y dietas</t>
  </si>
  <si>
    <t>A.7.- Servicios técnicos y profesionales</t>
  </si>
  <si>
    <t>TOTAL GENERAL</t>
  </si>
  <si>
    <t>PORCENTAJE SOBRE TOTALES</t>
  </si>
  <si>
    <t>Cantidad</t>
  </si>
  <si>
    <t>unidad de medida</t>
  </si>
  <si>
    <t>coste unitario en euros</t>
  </si>
  <si>
    <t>TOTAL</t>
  </si>
  <si>
    <t>Concepto 1</t>
  </si>
  <si>
    <t>Concepto 2</t>
  </si>
  <si>
    <t>Concepto 3</t>
  </si>
  <si>
    <t>Concepto 4</t>
  </si>
  <si>
    <t>,,,,</t>
  </si>
  <si>
    <t>A.  TOTAL GASTOS DIRECTOS</t>
  </si>
  <si>
    <t>Otros (especificar)</t>
  </si>
  <si>
    <t>Coste Total del Proyecto</t>
  </si>
  <si>
    <t xml:space="preserve">  A.2.b.- Alquiler de terrenos / inmuebles</t>
  </si>
  <si>
    <t>Nº de orden</t>
  </si>
  <si>
    <t>Concepto</t>
  </si>
  <si>
    <t>Fechas</t>
  </si>
  <si>
    <t>Lugar</t>
  </si>
  <si>
    <t>Pago en moneda local</t>
  </si>
  <si>
    <t>Pago en moneda intermedia</t>
  </si>
  <si>
    <t>Gasto</t>
  </si>
  <si>
    <t>Pago</t>
  </si>
  <si>
    <t>COFINANCIADORES DEL GASTO 
(Detallar importe en euros por cofinanciador)</t>
  </si>
  <si>
    <t>DENOMINACIÓN DEL PUESTO</t>
  </si>
  <si>
    <t>% DEDICACIÓN DE JORNADA LABORAL MEDIO AL PROYECTO</t>
  </si>
  <si>
    <t>SEGURIDAD SOCIAL MENSUAL A CARGO DE LA ENTIDAD IMPUTADA AL PROYECTO [5]</t>
  </si>
  <si>
    <t>TOTAL CONTRIBUCIÓN DINERARIA</t>
  </si>
  <si>
    <t>OTROS (Especificar)</t>
  </si>
  <si>
    <t xml:space="preserve">AEXCID </t>
  </si>
  <si>
    <t>APORTACIONES DINERARIAS</t>
  </si>
  <si>
    <t>TOTAL APORTACIONES DINERARIAS POR COFINANCIADORES</t>
  </si>
  <si>
    <t>NATURALEZA DEL GASTO</t>
  </si>
  <si>
    <t>Equipos, materiales y suministros</t>
  </si>
  <si>
    <t>Servicios ténicos y profesionales</t>
  </si>
  <si>
    <t>A.11.- Gastos financieros, notariales, registrales y de garantía bancaria</t>
  </si>
  <si>
    <t xml:space="preserve"> [3] Todo tipo de gasto inventariable cuyo valor de mercado sea inferior a 300 euros. </t>
  </si>
  <si>
    <t>A.13.- Otros gastos</t>
  </si>
  <si>
    <t>A.2. DESGLOSE PRESUPUESTARIO. Se presentará el desglose presupuestario detallando los conceptos, cantidades y costes que integran cada una de las partidas recogidas en el Presupuesto Resumen. (Partidas presupuestarias desglosadas por conceptos).</t>
  </si>
  <si>
    <t>A.1. PRESUPUESTO RESUMEN EN EUROS. Indicar partidas y su distribución por cada entidad cofinanciadora.</t>
  </si>
  <si>
    <t>Tipo de documento [1]</t>
  </si>
  <si>
    <t>Nº de documento</t>
  </si>
  <si>
    <t xml:space="preserve">Viajes, alojamientos y dietas </t>
  </si>
  <si>
    <t>TOTAL SALARIO MENSUAL BRUTO [2]</t>
  </si>
  <si>
    <t>TOTAL SEGURIDAD SOCIAL MENSUAL A CARGO DE LA ENTIDAD [3]</t>
  </si>
  <si>
    <t>TIPO DE RECURSOS HUMANOS IMPLICADOS EN LA EJECUCIÓN DEL PROYECTO [1]</t>
  </si>
  <si>
    <t>[6] Máximo 14 mensualidades para un período de 12 meses.</t>
  </si>
  <si>
    <t>Nº DE MENSUALIDADES DE SALARIO IMPUTADAS AL PROYECTO [6]</t>
  </si>
  <si>
    <t>Nº DE MENSUALIDADES DE SEGURIDAD SOCIAL IMPUTADAS AL PROYECTO [7]</t>
  </si>
  <si>
    <t>TOTAL GASTOS DE PERSONAL [8]</t>
  </si>
  <si>
    <t>AEXCID [9]</t>
  </si>
  <si>
    <t>PERSONAL EN SEDE EN EXTREMADURA [11]</t>
  </si>
  <si>
    <t xml:space="preserve">[11] Que realiza su trabajo de forma permanente en Extremadura. </t>
  </si>
  <si>
    <t>SALARIO MENSUAL BRUTO IMPUTADO AL PROYECTO [4]</t>
  </si>
  <si>
    <t>[7] Máximo 12 mensualidades para un período de 12 meses.</t>
  </si>
  <si>
    <t>[3] Debe contener el importe de Seguridad Social que la entidad abona mensualmente por cada trabajador/a.</t>
  </si>
  <si>
    <t xml:space="preserve">[2] Debe contener el salario bruto total que la entidad abona mensualmente al trabajador/a. </t>
  </si>
  <si>
    <t xml:space="preserve">TOTAL </t>
  </si>
  <si>
    <t>Medio de pago [2]</t>
  </si>
  <si>
    <t>Total contravalor en euros [3]</t>
  </si>
  <si>
    <t>Personal [4]</t>
  </si>
  <si>
    <t>[1] Tipos de documentos contemplados: facturas, recibos, nóminas y otros documentos acreditativos de gasto y/o pago.</t>
  </si>
  <si>
    <t xml:space="preserve">[2] Transferencia, cheque o efectivo. En caso de cheque indicar el número del mismo. </t>
  </si>
  <si>
    <t>[3] En el caso de gastos y/o pagos en euros, sólo rellenar esta columna</t>
  </si>
  <si>
    <t>TOTAL APORTACIONES POR COFINANCIADORES [5]</t>
  </si>
  <si>
    <t>Entidad Solicitante</t>
  </si>
  <si>
    <t xml:space="preserve">     A.5.d.- Personal Voluntario</t>
  </si>
  <si>
    <t xml:space="preserve">     A.5.b.- Personal en Sede en Extremadura</t>
  </si>
  <si>
    <t xml:space="preserve"> [8] Añadir tantas columnas como cofinanciadores distintos tenga el proyecto.</t>
  </si>
  <si>
    <t>Aportaciones dinerarias</t>
  </si>
  <si>
    <t>A.12.- Imprevistos [6]</t>
  </si>
  <si>
    <t>B.- TOTAL GASTOS INDIRECTOS [7]</t>
  </si>
  <si>
    <t>OTROS (especificar) [8]</t>
  </si>
  <si>
    <t xml:space="preserve"> [1] Los gastos imputados a la AEXCID tendrán un límite del 1 % de la subvención. Esta partida se desglosará en el cuadro A.3.</t>
  </si>
  <si>
    <t xml:space="preserve"> [2] Todo tipo de gasto inventariable cuyo valor de mercado sea inferior a 300 euros. </t>
  </si>
  <si>
    <t xml:space="preserve"> [4] La cuantía máxima imputable para Auditoría será del 3 % de la subvención.</t>
  </si>
  <si>
    <t xml:space="preserve"> [5] La cuantía máxima imputable para Evaluación final será del 5 % de la subvención.</t>
  </si>
  <si>
    <t xml:space="preserve"> [6] La cuantía máxima imputable para Imprevistos será el 1% de la subvención.</t>
  </si>
  <si>
    <t xml:space="preserve">     A.10.a.- Auditoría [4]</t>
  </si>
  <si>
    <t xml:space="preserve">     A.4.b.- Alquiler de inventariable [3]</t>
  </si>
  <si>
    <t xml:space="preserve">     A.4.a.- Adquisición de inventariable [2]</t>
  </si>
  <si>
    <t>A.1.- Identificación y formulación [1]</t>
  </si>
  <si>
    <t xml:space="preserve">     A.4.b.- Alquiler de inventariable</t>
  </si>
  <si>
    <t xml:space="preserve">     A.4.a.- Adquisición de inventariable</t>
  </si>
  <si>
    <t>A.1.- Identificación y formulación</t>
  </si>
  <si>
    <t xml:space="preserve">     A.10.a.- Auditoría</t>
  </si>
  <si>
    <t xml:space="preserve">A.12.- Imprevistos </t>
  </si>
  <si>
    <t>B.  TOTAL GASTOS INDIRECTOS [1]</t>
  </si>
  <si>
    <t xml:space="preserve"> [1] Se deberán desglosar los tipos de gastos incluidos en esta partida.</t>
  </si>
  <si>
    <t>OTROS (Especificar) [10]</t>
  </si>
  <si>
    <t>[1] Tantas filas por cada tipo de recursos humanos, como trabajadores/as distintos/as  vayan a intervenir en la ejecución del proyecto.</t>
  </si>
  <si>
    <t>[8] El resultado a consignarse en esta columna debe ser igual a (salario mensual bruto imputado al proyecto) x (número de mensualidades de salario imputadas para el proyecto) + (seguridad social mensual a cargo de la entidad imputada al proyecto) x (número de mensualidades de seguridad social imputadas al proyecto).</t>
  </si>
  <si>
    <t>[10] Añadir tantas columnas como cofinanciadores distintos tenga el proyecto.</t>
  </si>
  <si>
    <t xml:space="preserve">[9] La retribución mensual bruta del personal en sede imputada a la subvención de la AEXCID, se calculará tomando como base una retribución bruta anual que no excederá los 24.280 euros para un contrato a tiempo completo, con un máximo de 14 mensualidades para un periodo de 12 meses. 
Si la cantidad reflejada en la columna de total salario mensual bruto supera la retribución mensual bruta subvencionable, ésta se calculará aplicando el porcentaje correspondiente sobre el límite mensual subvencionable. </t>
  </si>
  <si>
    <t xml:space="preserve">[4] Este personal no debe quedar reflejado en el cuadro A.4.  </t>
  </si>
  <si>
    <t xml:space="preserve"> [7] De acuerdo al artículo 19.B del Decreto 5/2019, de 5 de febrero, los gastos indirectos imputables a la AEXCID no superarán el 10% del importe de la  subvención. </t>
  </si>
  <si>
    <t>A.3. RELACIÓN DE GASTOS Y PAGOS RELATIVOS A LA PARTIDA DE IDENTIFICACIÓN Y FORMULACIÓN. Rellenar sólo en el caso de que se haya incluido en el presupuesto esta partida. 
(Art. 19.5.A.1. del Decreto 5/2019, de 5 de febrero)</t>
  </si>
  <si>
    <t>A.4. DESGLOSE PRESUPUESTARIO DE PERSONAL (art. 19.5.A.5. Decreto 5/2019, de 5 de febrero)</t>
  </si>
  <si>
    <t>PERSONAL BECADO [12]</t>
  </si>
  <si>
    <t>GASTOS PERSONAL VOLUNTARIO [13]</t>
  </si>
  <si>
    <t>[13] Gastos derivados del personal voluntario de la entidad beneficiaria y sus socias en agrupación cuando participen en el proyecto.</t>
  </si>
  <si>
    <t>[12] Personal con relación contractual con la entidad beneficiaria o socio local.</t>
  </si>
  <si>
    <t xml:space="preserve">     A.5.- Personal Becado</t>
  </si>
  <si>
    <t>Alquiler de vivienda</t>
  </si>
  <si>
    <t>TOTAL GASTOS DE VOLUNTARIO</t>
  </si>
  <si>
    <t>Importe Mensual</t>
  </si>
  <si>
    <t>Total Gastos de Seguro</t>
  </si>
  <si>
    <t>Total Gastos de Alquiler</t>
  </si>
  <si>
    <t>[4] La suma de las 3 columnas debe ser igual a  (total salario bruto mensual) x (% de dedicación de jornada laboral medio al proyecto).</t>
  </si>
  <si>
    <t>[5] La suma de las 3 columnas debe ser igual a (total seguridad social mensual a cargo de la entidad) x (% de dedicación de jornada laboral al proyecto). Deberá imputarse de manera proporcional al salario bruto imputado a cada financiador.</t>
  </si>
  <si>
    <t>VOLUNTARIO 1 [14]</t>
  </si>
  <si>
    <t>VOLUNTARIO 2  [14]</t>
  </si>
  <si>
    <t>Gastos Seguro [15]</t>
  </si>
  <si>
    <t>Número de meses</t>
  </si>
  <si>
    <t>A.10.- Auditoria y Evaluación Final</t>
  </si>
  <si>
    <t xml:space="preserve">     A.10.b.- Evaluación Final [5]</t>
  </si>
  <si>
    <t xml:space="preserve">     A.10.b.- Evaluación Final</t>
  </si>
  <si>
    <t>[14] Rellenar tantas filas como número de voluntarios tenga el proyecto.</t>
  </si>
  <si>
    <t>[15] Se podrán incluir gastos de pólizas de seguro de accidentes, enfermedad y responsabilidad civil, siendo éste último obligatorio.</t>
  </si>
  <si>
    <t>OTROS (especificar)</t>
  </si>
  <si>
    <t>[5] Los totales resultantes de esta fila deberán ser los que aparezcan en los totales de la partida de Identificación y formulación de la hoja A.1. Presupuesto Resumen y A.2. Desglose Presupuestario.</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</si>
</sst>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52">
    <font>
      <sz val="11"/>
      <color theme="1"/>
      <name val="Calibri"/>
      <family val="2"/>
    </font>
    <font>
      <sz val="11"/>
      <color indexed="8"/>
      <name val="Calibri"/>
      <family val="2"/>
    </font>
    <font>
      <b/>
      <sz val="9"/>
      <name val="Arial"/>
      <family val="2"/>
    </font>
    <font>
      <sz val="9"/>
      <name val="Arial"/>
      <family val="2"/>
    </font>
    <font>
      <sz val="8"/>
      <name val="Arial"/>
      <family val="2"/>
    </font>
    <font>
      <b/>
      <sz val="8"/>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b/>
      <sz val="9"/>
      <color indexed="8"/>
      <name val="Arial"/>
      <family val="2"/>
    </font>
    <font>
      <sz val="8"/>
      <color indexed="8"/>
      <name val="Arial"/>
      <family val="2"/>
    </font>
    <font>
      <b/>
      <sz val="11"/>
      <name val="Calibri"/>
      <family val="2"/>
    </font>
    <font>
      <b/>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sz val="8"/>
      <color theme="1"/>
      <name val="Arial"/>
      <family val="2"/>
    </font>
    <font>
      <b/>
      <sz val="9"/>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5E5E5"/>
        <bgColor indexed="64"/>
      </patternFill>
    </fill>
    <fill>
      <patternFill patternType="solid">
        <fgColor indexed="27"/>
        <bgColor indexed="64"/>
      </patternFill>
    </fill>
    <fill>
      <patternFill patternType="solid">
        <fgColor indexed="26"/>
        <bgColor indexed="64"/>
      </patternFill>
    </fill>
    <fill>
      <patternFill patternType="solid">
        <fgColor rgb="FFD9D9D9"/>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s>
  <borders count="1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000000"/>
      </left>
      <right/>
      <top/>
      <bottom style="medium">
        <color rgb="FF000000"/>
      </bottom>
    </border>
    <border>
      <left style="thick">
        <color rgb="FF000000"/>
      </left>
      <right/>
      <top/>
      <bottom style="thick">
        <color rgb="FF000000"/>
      </bottom>
    </border>
    <border>
      <left style="medium">
        <color rgb="FF000000"/>
      </left>
      <right style="medium">
        <color rgb="FF000000"/>
      </right>
      <top/>
      <bottom style="medium">
        <color rgb="FF000000"/>
      </bottom>
    </border>
    <border>
      <left style="medium">
        <color rgb="FF000000"/>
      </left>
      <right style="medium">
        <color rgb="FF000000"/>
      </right>
      <top/>
      <bottom style="thick">
        <color rgb="FF000000"/>
      </bottom>
    </border>
    <border>
      <left style="hair">
        <color indexed="8"/>
      </left>
      <right style="hair">
        <color indexed="8"/>
      </right>
      <top style="hair">
        <color indexed="8"/>
      </top>
      <bottom style="hair">
        <color indexed="8"/>
      </bottom>
    </border>
    <border>
      <left/>
      <right style="thick">
        <color rgb="FF000000"/>
      </right>
      <top/>
      <bottom style="medium">
        <color rgb="FF000000"/>
      </bottom>
    </border>
    <border>
      <left/>
      <right style="thick">
        <color rgb="FF000000"/>
      </right>
      <top/>
      <bottom style="thick">
        <color rgb="FF000000"/>
      </bottom>
    </border>
    <border>
      <left style="thick">
        <color rgb="FF000000"/>
      </left>
      <right style="thick">
        <color rgb="FF000000"/>
      </right>
      <top style="thin">
        <color rgb="FF000000"/>
      </top>
      <bottom style="thin">
        <color rgb="FF000000"/>
      </bottom>
    </border>
    <border>
      <left style="thick">
        <color rgb="FF000000"/>
      </left>
      <right style="thick">
        <color rgb="FF000000"/>
      </right>
      <top style="thin">
        <color rgb="FF000000"/>
      </top>
      <bottom style="medium">
        <color rgb="FF000000"/>
      </bottom>
    </border>
    <border>
      <left style="thick">
        <color rgb="FF000000"/>
      </left>
      <right style="thick">
        <color rgb="FF000000"/>
      </right>
      <top style="thin">
        <color rgb="FF000000"/>
      </top>
      <bottom style="hair">
        <color rgb="FF000000"/>
      </bottom>
    </border>
    <border>
      <left style="thick">
        <color rgb="FF000000"/>
      </left>
      <right style="thick">
        <color rgb="FF000000"/>
      </right>
      <top style="hair">
        <color rgb="FF000000"/>
      </top>
      <bottom style="hair">
        <color rgb="FF000000"/>
      </bottom>
    </border>
    <border>
      <left style="thick">
        <color rgb="FF000000"/>
      </left>
      <right style="thick">
        <color rgb="FF000000"/>
      </right>
      <top style="hair">
        <color rgb="FF000000"/>
      </top>
      <bottom style="thin">
        <color rgb="FF000000"/>
      </bottom>
    </border>
    <border>
      <left/>
      <right style="medium">
        <color rgb="FF00000A"/>
      </right>
      <top style="medium"/>
      <bottom style="thin"/>
    </border>
    <border>
      <left/>
      <right style="medium">
        <color rgb="FF00000A"/>
      </right>
      <top style="thin"/>
      <bottom style="thin"/>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medium">
        <color rgb="FF00000A"/>
      </right>
      <top style="hair">
        <color rgb="FF00000A"/>
      </top>
      <bottom/>
    </border>
    <border>
      <left/>
      <right style="medium">
        <color rgb="FF00000A"/>
      </right>
      <top style="hair">
        <color rgb="FF00000A"/>
      </top>
      <bottom/>
    </border>
    <border>
      <left style="hair">
        <color rgb="FF00000A"/>
      </left>
      <right style="hair">
        <color rgb="FF00000A"/>
      </right>
      <top style="medium"/>
      <bottom style="hair">
        <color rgb="FF00000A"/>
      </bottom>
    </border>
    <border>
      <left style="hair">
        <color rgb="FF00000A"/>
      </left>
      <right style="medium">
        <color rgb="FF00000A"/>
      </right>
      <top style="medium"/>
      <bottom style="hair">
        <color rgb="FF00000A"/>
      </bottom>
    </border>
    <border>
      <left style="hair">
        <color rgb="FF00000A"/>
      </left>
      <right style="hair">
        <color rgb="FF00000A"/>
      </right>
      <top style="hair">
        <color rgb="FF00000A"/>
      </top>
      <bottom style="hair">
        <color rgb="FF00000A"/>
      </bottom>
    </border>
    <border>
      <left style="hair">
        <color rgb="FF00000A"/>
      </left>
      <right style="medium">
        <color rgb="FF00000A"/>
      </right>
      <top style="hair">
        <color rgb="FF00000A"/>
      </top>
      <bottom style="hair">
        <color rgb="FF00000A"/>
      </bottom>
    </border>
    <border>
      <left style="medium">
        <color rgb="FF00000A"/>
      </left>
      <right style="hair">
        <color rgb="FF00000A"/>
      </right>
      <top style="medium"/>
      <bottom style="hair">
        <color rgb="FF00000A"/>
      </bottom>
    </border>
    <border>
      <left style="medium">
        <color rgb="FF00000A"/>
      </left>
      <right style="hair">
        <color rgb="FF00000A"/>
      </right>
      <top style="hair">
        <color rgb="FF00000A"/>
      </top>
      <bottom style="hair">
        <color rgb="FF00000A"/>
      </bottom>
    </border>
    <border>
      <left style="medium">
        <color rgb="FF00000A"/>
      </left>
      <right style="hair">
        <color rgb="FF00000A"/>
      </right>
      <top style="hair">
        <color rgb="FF00000A"/>
      </top>
      <bottom style="medium">
        <color rgb="FF00000A"/>
      </bottom>
    </border>
    <border>
      <left style="hair">
        <color rgb="FF00000A"/>
      </left>
      <right style="hair">
        <color rgb="FF00000A"/>
      </right>
      <top style="hair">
        <color rgb="FF00000A"/>
      </top>
      <bottom style="medium">
        <color rgb="FF00000A"/>
      </bottom>
    </border>
    <border>
      <left style="hair">
        <color rgb="FF00000A"/>
      </left>
      <right style="medium">
        <color rgb="FF00000A"/>
      </right>
      <top style="hair">
        <color rgb="FF00000A"/>
      </top>
      <bottom style="medium">
        <color rgb="FF00000A"/>
      </bottom>
    </border>
    <border>
      <left style="hair">
        <color indexed="8"/>
      </left>
      <right style="hair">
        <color indexed="8"/>
      </right>
      <top style="hair">
        <color indexed="8"/>
      </top>
      <bottom/>
    </border>
    <border>
      <left style="thick">
        <color rgb="FF000000"/>
      </left>
      <right style="thick">
        <color rgb="FF000000"/>
      </right>
      <top style="medium">
        <color rgb="FF000000"/>
      </top>
      <bottom style="thin">
        <color rgb="FF000000"/>
      </bottom>
    </border>
    <border>
      <left style="thick">
        <color rgb="FF000000"/>
      </left>
      <right style="thin">
        <color rgb="FF000000"/>
      </right>
      <top/>
      <bottom style="thin">
        <color rgb="FF000000"/>
      </bottom>
    </border>
    <border>
      <left style="thin">
        <color rgb="FF000000"/>
      </left>
      <right style="thin">
        <color rgb="FF000000"/>
      </right>
      <top/>
      <bottom style="thin">
        <color rgb="FF000000"/>
      </bottom>
    </border>
    <border>
      <left style="hair"/>
      <right style="hair"/>
      <top style="hair"/>
      <bottom style="hair">
        <color indexed="8"/>
      </bottom>
    </border>
    <border>
      <left style="thin">
        <color rgb="FF000000"/>
      </left>
      <right style="thick">
        <color rgb="FF000000"/>
      </right>
      <top/>
      <bottom style="thin">
        <color rgb="FF000000"/>
      </bottom>
    </border>
    <border>
      <left>
        <color indexed="63"/>
      </left>
      <right style="hair">
        <color rgb="FF000000"/>
      </right>
      <top style="thin">
        <color rgb="FF000000"/>
      </top>
      <bottom style="hair">
        <color rgb="FF000000"/>
      </bottom>
    </border>
    <border>
      <left style="thick">
        <color rgb="FF000000"/>
      </left>
      <right style="hair"/>
      <top style="thin">
        <color rgb="FF000000"/>
      </top>
      <bottom style="hair">
        <color rgb="FF000000"/>
      </bottom>
    </border>
    <border>
      <left style="thick">
        <color rgb="FF000000"/>
      </left>
      <right style="hair"/>
      <top style="hair">
        <color rgb="FF000000"/>
      </top>
      <bottom style="hair">
        <color rgb="FF000000"/>
      </bottom>
    </border>
    <border>
      <left>
        <color indexed="63"/>
      </left>
      <right style="thick">
        <color rgb="FF000000"/>
      </right>
      <top style="hair">
        <color rgb="FF000000"/>
      </top>
      <bottom style="hair">
        <color rgb="FF000000"/>
      </bottom>
    </border>
    <border>
      <left style="hair"/>
      <right style="hair"/>
      <top style="thin">
        <color rgb="FF000000"/>
      </top>
      <bottom style="hair">
        <color rgb="FF000000"/>
      </bottom>
    </border>
    <border>
      <left style="hair"/>
      <right style="hair"/>
      <top style="hair">
        <color rgb="FF000000"/>
      </top>
      <bottom style="hair">
        <color rgb="FF000000"/>
      </bottom>
    </border>
    <border>
      <left style="thick">
        <color rgb="FF000000"/>
      </left>
      <right style="hair"/>
      <top>
        <color indexed="63"/>
      </top>
      <bottom style="thin">
        <color rgb="FF000000"/>
      </bottom>
    </border>
    <border>
      <left style="thick">
        <color rgb="FF000000"/>
      </left>
      <right style="hair"/>
      <top style="hair"/>
      <bottom style="hair"/>
    </border>
    <border>
      <left style="thick">
        <color rgb="FF000000"/>
      </left>
      <right style="hair"/>
      <top>
        <color indexed="63"/>
      </top>
      <bottom>
        <color indexed="63"/>
      </bottom>
    </border>
    <border>
      <left style="thick">
        <color rgb="FF000000"/>
      </left>
      <right style="hair"/>
      <top style="hair">
        <color rgb="FF000000"/>
      </top>
      <bottom style="hair"/>
    </border>
    <border>
      <left style="hair"/>
      <right style="hair"/>
      <top style="hair">
        <color rgb="FF000000"/>
      </top>
      <bottom>
        <color indexed="63"/>
      </bottom>
    </border>
    <border>
      <left style="hair"/>
      <right style="hair"/>
      <top style="hair"/>
      <bottom style="thin">
        <color rgb="FF000000"/>
      </bottom>
    </border>
    <border>
      <left style="hair"/>
      <right style="hair"/>
      <top style="hair"/>
      <bottom/>
    </border>
    <border>
      <left>
        <color indexed="63"/>
      </left>
      <right style="thick">
        <color rgb="FF000000"/>
      </right>
      <top style="hair">
        <color rgb="FF000000"/>
      </top>
      <bottom>
        <color indexed="63"/>
      </bottom>
    </border>
    <border>
      <left style="hair"/>
      <right style="thick">
        <color rgb="FF000000"/>
      </right>
      <top style="hair"/>
      <bottom style="thin">
        <color rgb="FF000000"/>
      </bottom>
    </border>
    <border>
      <left style="hair"/>
      <right style="thick">
        <color rgb="FF000000"/>
      </right>
      <top style="hair"/>
      <bottom>
        <color indexed="63"/>
      </bottom>
    </border>
    <border>
      <left style="hair"/>
      <right style="thick">
        <color rgb="FF000000"/>
      </right>
      <top style="hair"/>
      <bottom style="hair">
        <color rgb="FF000000"/>
      </bottom>
    </border>
    <border>
      <left style="hair"/>
      <right style="thick">
        <color rgb="FF000000"/>
      </right>
      <top style="hair"/>
      <bottom style="hair"/>
    </border>
    <border>
      <left style="hair"/>
      <right style="hair"/>
      <top style="hair"/>
      <bottom style="hair">
        <color rgb="FF000000"/>
      </bottom>
    </border>
    <border>
      <left style="thick">
        <color rgb="FF000000"/>
      </left>
      <right style="hair"/>
      <top style="hair">
        <color rgb="FF000000"/>
      </top>
      <bottom>
        <color indexed="63"/>
      </bottom>
    </border>
    <border>
      <left style="thick">
        <color rgb="FF000000"/>
      </left>
      <right style="hair"/>
      <top style="hair"/>
      <bottom>
        <color indexed="63"/>
      </bottom>
    </border>
    <border>
      <left style="thick">
        <color rgb="FF000000"/>
      </left>
      <right style="hair"/>
      <top style="hair"/>
      <bottom style="hair">
        <color rgb="FF000000"/>
      </bottom>
    </border>
    <border>
      <left style="thick">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ck">
        <color rgb="FF000000"/>
      </right>
      <top style="thin">
        <color rgb="FF000000"/>
      </top>
      <bottom style="medium">
        <color rgb="FF000000"/>
      </bottom>
    </border>
    <border>
      <left/>
      <right style="thick">
        <color rgb="FF000000"/>
      </right>
      <top style="thin">
        <color rgb="FF000000"/>
      </top>
      <bottom style="medium">
        <color rgb="FF000000"/>
      </bottom>
    </border>
    <border>
      <left style="medium"/>
      <right/>
      <top/>
      <bottom style="medium"/>
    </border>
    <border>
      <left style="medium"/>
      <right/>
      <top style="medium"/>
      <bottom style="medium"/>
    </border>
    <border>
      <left/>
      <right style="medium"/>
      <top style="medium"/>
      <bottom style="medium"/>
    </border>
    <border>
      <left style="medium">
        <color rgb="FF00000A"/>
      </left>
      <right style="hair"/>
      <top style="medium"/>
      <bottom style="hair">
        <color rgb="FF00000A"/>
      </bottom>
    </border>
    <border>
      <left/>
      <right/>
      <top style="medium"/>
      <bottom style="hair">
        <color rgb="FF00000A"/>
      </bottom>
    </border>
    <border>
      <left style="medium"/>
      <right style="medium">
        <color rgb="FF00000A"/>
      </right>
      <top style="medium"/>
      <bottom style="hair">
        <color rgb="FF00000A"/>
      </bottom>
    </border>
    <border>
      <left style="medium">
        <color rgb="FF00000A"/>
      </left>
      <right style="hair"/>
      <top style="hair">
        <color rgb="FF00000A"/>
      </top>
      <bottom style="hair">
        <color rgb="FF00000A"/>
      </bottom>
    </border>
    <border>
      <left/>
      <right/>
      <top style="hair">
        <color rgb="FF00000A"/>
      </top>
      <bottom style="hair">
        <color rgb="FF00000A"/>
      </bottom>
    </border>
    <border>
      <left style="medium"/>
      <right style="medium">
        <color rgb="FF00000A"/>
      </right>
      <top style="hair">
        <color rgb="FF00000A"/>
      </top>
      <bottom style="hair">
        <color rgb="FF00000A"/>
      </bottom>
    </border>
    <border>
      <left/>
      <right style="medium">
        <color rgb="FF00000A"/>
      </right>
      <top style="thin"/>
      <bottom/>
    </border>
    <border>
      <left style="medium">
        <color rgb="FF00000A"/>
      </left>
      <right style="hair"/>
      <top style="hair">
        <color rgb="FF00000A"/>
      </top>
      <bottom style="medium"/>
    </border>
    <border>
      <left/>
      <right/>
      <top style="hair">
        <color rgb="FF00000A"/>
      </top>
      <bottom style="medium"/>
    </border>
    <border>
      <left style="hair">
        <color rgb="FF00000A"/>
      </left>
      <right style="hair">
        <color rgb="FF00000A"/>
      </right>
      <top style="hair">
        <color rgb="FF00000A"/>
      </top>
      <bottom/>
    </border>
    <border>
      <left style="hair">
        <color rgb="FF00000A"/>
      </left>
      <right style="medium">
        <color rgb="FF00000A"/>
      </right>
      <top style="hair">
        <color rgb="FF00000A"/>
      </top>
      <bottom/>
    </border>
    <border>
      <left/>
      <right/>
      <top style="hair">
        <color rgb="FF00000A"/>
      </top>
      <bottom/>
    </border>
    <border>
      <left style="medium"/>
      <right style="medium">
        <color rgb="FF00000A"/>
      </right>
      <top style="hair">
        <color rgb="FF00000A"/>
      </top>
      <bottom style="medium">
        <color rgb="FF00000A"/>
      </bottom>
    </border>
    <border>
      <left style="medium"/>
      <right style="medium"/>
      <top style="medium"/>
      <bottom style="medium"/>
    </border>
    <border>
      <left/>
      <right/>
      <top/>
      <bottom style="medium">
        <color rgb="FF00000A"/>
      </bottom>
    </border>
    <border>
      <left style="thin"/>
      <right/>
      <top style="medium">
        <color rgb="FF00000A"/>
      </top>
      <bottom style="medium">
        <color rgb="FF00000A"/>
      </bottom>
    </border>
    <border>
      <left style="thin"/>
      <right style="medium">
        <color rgb="FF00000A"/>
      </right>
      <top style="medium">
        <color rgb="FF00000A"/>
      </top>
      <bottom style="medium">
        <color rgb="FF00000A"/>
      </bottom>
    </border>
    <border>
      <left/>
      <right style="medium">
        <color rgb="FF00000A"/>
      </right>
      <top/>
      <bottom style="medium">
        <color rgb="FF00000A"/>
      </bottom>
    </border>
    <border>
      <left style="thick">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medium"/>
      <right style="medium"/>
      <top/>
      <bottom style="medium"/>
    </border>
    <border>
      <left style="thin">
        <color rgb="FF000000"/>
      </left>
      <right style="thick">
        <color rgb="FF000000"/>
      </right>
      <top style="medium">
        <color rgb="FF000000"/>
      </top>
      <bottom style="medium">
        <color rgb="FF000000"/>
      </bottom>
    </border>
    <border>
      <left style="medium">
        <color rgb="FF000001"/>
      </left>
      <right style="medium">
        <color rgb="FF000001"/>
      </right>
      <top/>
      <bottom style="hair">
        <color rgb="FF000001"/>
      </bottom>
    </border>
    <border>
      <left style="medium">
        <color rgb="FF000001"/>
      </left>
      <right/>
      <top/>
      <bottom style="hair">
        <color rgb="FF000001"/>
      </bottom>
    </border>
    <border>
      <left style="medium"/>
      <right style="medium"/>
      <top/>
      <bottom style="hair">
        <color rgb="FF000001"/>
      </bottom>
    </border>
    <border>
      <left style="medium"/>
      <right/>
      <top/>
      <bottom style="hair">
        <color rgb="FF000001"/>
      </bottom>
    </border>
    <border>
      <left style="medium">
        <color rgb="FF000001"/>
      </left>
      <right/>
      <top style="hair">
        <color rgb="FF000001"/>
      </top>
      <bottom style="hair">
        <color rgb="FF000001"/>
      </bottom>
    </border>
    <border>
      <left style="hair"/>
      <right style="hair"/>
      <top>
        <color indexed="63"/>
      </top>
      <bottom>
        <color indexed="63"/>
      </bottom>
    </border>
    <border>
      <left/>
      <right style="thick">
        <color rgb="FF000000"/>
      </right>
      <top/>
      <bottom/>
    </border>
    <border>
      <left style="medium"/>
      <right>
        <color indexed="63"/>
      </right>
      <top style="hair">
        <color rgb="FF000001"/>
      </top>
      <bottom style="hair">
        <color rgb="FF000001"/>
      </bottom>
    </border>
    <border>
      <left style="medium"/>
      <right style="medium"/>
      <top style="medium"/>
      <bottom style="hair">
        <color rgb="FF000001"/>
      </bottom>
    </border>
    <border>
      <left style="medium"/>
      <right style="medium"/>
      <top style="hair">
        <color rgb="FF000001"/>
      </top>
      <bottom style="hair"/>
    </border>
    <border>
      <left style="medium"/>
      <right style="medium"/>
      <top/>
      <bottom/>
    </border>
    <border>
      <left>
        <color indexed="63"/>
      </left>
      <right style="medium"/>
      <top/>
      <bottom style="hair">
        <color rgb="FF000001"/>
      </bottom>
    </border>
    <border>
      <left>
        <color indexed="63"/>
      </left>
      <right style="medium"/>
      <top>
        <color indexed="63"/>
      </top>
      <bottom>
        <color indexed="63"/>
      </bottom>
    </border>
    <border>
      <left style="medium"/>
      <right style="medium">
        <color rgb="FF000001"/>
      </right>
      <top/>
      <bottom/>
    </border>
    <border>
      <left/>
      <right style="medium">
        <color rgb="FF000001"/>
      </right>
      <top/>
      <bottom>
        <color indexed="63"/>
      </bottom>
    </border>
    <border>
      <left style="medium"/>
      <right>
        <color indexed="63"/>
      </right>
      <top style="hair"/>
      <bottom style="hair"/>
    </border>
    <border>
      <left style="medium">
        <color rgb="FF000001"/>
      </left>
      <right>
        <color indexed="63"/>
      </right>
      <top style="hair">
        <color rgb="FF000001"/>
      </top>
      <bottom style="hair"/>
    </border>
    <border>
      <left style="medium"/>
      <right>
        <color indexed="63"/>
      </right>
      <top style="hair">
        <color rgb="FF000001"/>
      </top>
      <bottom style="hair"/>
    </border>
    <border>
      <left style="medium"/>
      <right style="medium"/>
      <top style="hair"/>
      <bottom style="hair"/>
    </border>
    <border>
      <left>
        <color indexed="63"/>
      </left>
      <right style="hair"/>
      <top/>
      <bottom style="hair"/>
    </border>
    <border>
      <left>
        <color indexed="63"/>
      </left>
      <right style="hair"/>
      <top style="hair"/>
      <bottom style="hair"/>
    </border>
    <border>
      <left>
        <color indexed="63"/>
      </left>
      <right style="hair"/>
      <top style="hair"/>
      <bottom/>
    </border>
    <border>
      <left style="hair"/>
      <right style="medium"/>
      <top style="hair"/>
      <bottom style="hair">
        <color indexed="8"/>
      </bottom>
    </border>
    <border>
      <left style="hair">
        <color indexed="8"/>
      </left>
      <right style="medium"/>
      <top style="hair">
        <color indexed="8"/>
      </top>
      <bottom style="hair">
        <color indexed="8"/>
      </bottom>
    </border>
    <border>
      <left style="hair">
        <color indexed="8"/>
      </left>
      <right style="medium"/>
      <top style="hair">
        <color indexed="8"/>
      </top>
      <bottom/>
    </border>
    <border>
      <left style="hair"/>
      <right style="hair"/>
      <top/>
      <bottom style="hair"/>
    </border>
    <border>
      <left style="hair"/>
      <right style="medium"/>
      <top>
        <color indexed="63"/>
      </top>
      <bottom style="hair"/>
    </border>
    <border>
      <left style="hair"/>
      <right style="hair"/>
      <top style="medium"/>
      <bottom style="medium"/>
    </border>
    <border>
      <left style="hair"/>
      <right style="medium"/>
      <top style="medium"/>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hair">
        <color indexed="8"/>
      </left>
      <right style="hair">
        <color indexed="8"/>
      </right>
      <top style="medium"/>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medium"/>
      <top style="medium"/>
      <bottom style="medium"/>
    </border>
    <border>
      <left>
        <color indexed="63"/>
      </left>
      <right style="hair"/>
      <top style="hair"/>
      <bottom style="hair">
        <color indexed="8"/>
      </bottom>
    </border>
    <border>
      <left>
        <color indexed="63"/>
      </left>
      <right style="hair">
        <color indexed="8"/>
      </right>
      <top style="hair">
        <color indexed="8"/>
      </top>
      <bottom style="hair">
        <color indexed="8"/>
      </bottom>
    </border>
    <border>
      <left>
        <color indexed="63"/>
      </left>
      <right style="hair">
        <color indexed="8"/>
      </right>
      <top style="hair">
        <color indexed="8"/>
      </top>
      <bottom/>
    </border>
    <border>
      <left>
        <color indexed="63"/>
      </left>
      <right style="hair">
        <color indexed="8"/>
      </right>
      <top style="hair">
        <color indexed="8"/>
      </top>
      <bottom style="medium"/>
    </border>
    <border>
      <left>
        <color indexed="63"/>
      </left>
      <right style="hair">
        <color indexed="8"/>
      </right>
      <top style="medium"/>
      <bottom style="medium"/>
    </border>
    <border>
      <left>
        <color indexed="63"/>
      </left>
      <right style="hair">
        <color indexed="8"/>
      </right>
      <top>
        <color indexed="63"/>
      </top>
      <bottom style="hair">
        <color indexed="8"/>
      </bottom>
    </border>
    <border>
      <left>
        <color indexed="63"/>
      </left>
      <right style="thin"/>
      <top style="medium"/>
      <bottom style="medium"/>
    </border>
    <border>
      <left>
        <color indexed="63"/>
      </left>
      <right style="thin"/>
      <top>
        <color indexed="63"/>
      </top>
      <bottom style="medium"/>
    </border>
    <border>
      <left style="medium"/>
      <right style="medium"/>
      <top style="medium"/>
      <bottom style="hair">
        <color indexed="8"/>
      </bottom>
    </border>
    <border>
      <left style="medium"/>
      <right style="medium"/>
      <top style="hair"/>
      <bottom style="hair">
        <color indexed="8"/>
      </bottom>
    </border>
    <border>
      <left style="medium"/>
      <right style="medium"/>
      <top style="hair">
        <color indexed="8"/>
      </top>
      <bottom style="hair">
        <color indexed="8"/>
      </bottom>
    </border>
    <border>
      <left style="medium"/>
      <right style="medium"/>
      <top style="hair">
        <color indexed="8"/>
      </top>
      <bottom/>
    </border>
    <border>
      <left style="medium"/>
      <right style="medium"/>
      <top style="hair">
        <color indexed="8"/>
      </top>
      <bottom style="medium"/>
    </border>
    <border>
      <left style="medium"/>
      <right style="medium"/>
      <top/>
      <bottom style="hair">
        <color indexed="8"/>
      </bottom>
    </border>
    <border>
      <left style="hair"/>
      <right style="medium"/>
      <top style="medium"/>
      <bottom style="hair"/>
    </border>
    <border>
      <left style="hair">
        <color indexed="8"/>
      </left>
      <right style="medium"/>
      <top style="medium"/>
      <bottom style="medium"/>
    </border>
    <border>
      <left>
        <color indexed="63"/>
      </left>
      <right style="hair"/>
      <top style="medium"/>
      <bottom style="medium"/>
    </border>
    <border>
      <left style="medium"/>
      <right style="medium"/>
      <top/>
      <bottom style="hair"/>
    </border>
    <border>
      <left>
        <color indexed="63"/>
      </left>
      <right style="medium"/>
      <top>
        <color indexed="63"/>
      </top>
      <bottom style="hair"/>
    </border>
    <border>
      <left>
        <color indexed="63"/>
      </left>
      <right style="medium"/>
      <top style="hair"/>
      <bottom style="hair">
        <color indexed="8"/>
      </bottom>
    </border>
    <border>
      <left>
        <color indexed="63"/>
      </left>
      <right style="medium"/>
      <top style="hair">
        <color indexed="8"/>
      </top>
      <bottom style="hair">
        <color indexed="8"/>
      </bottom>
    </border>
    <border>
      <left>
        <color indexed="63"/>
      </left>
      <right style="medium"/>
      <top style="hair">
        <color indexed="8"/>
      </top>
      <bottom/>
    </border>
    <border>
      <left>
        <color indexed="63"/>
      </left>
      <right style="medium"/>
      <top style="hair">
        <color indexed="8"/>
      </top>
      <bottom style="medium"/>
    </border>
    <border>
      <left>
        <color indexed="63"/>
      </left>
      <right style="medium"/>
      <top/>
      <bottom style="hair">
        <color indexed="8"/>
      </bottom>
    </border>
    <border>
      <left/>
      <right style="medium"/>
      <top/>
      <bottom style="medium"/>
    </border>
    <border>
      <left style="medium"/>
      <right style="medium">
        <color rgb="FF000001"/>
      </right>
      <top style="hair">
        <color rgb="FF000001"/>
      </top>
      <bottom style="medium"/>
    </border>
    <border>
      <left style="medium"/>
      <right>
        <color indexed="63"/>
      </right>
      <top style="medium"/>
      <bottom style="hair">
        <color rgb="FF000001"/>
      </bottom>
    </border>
    <border>
      <left style="medium"/>
      <right style="medium"/>
      <top style="medium"/>
      <bottom style="hair"/>
    </border>
    <border>
      <left/>
      <right style="medium">
        <color rgb="FF00000A"/>
      </right>
      <top>
        <color indexed="63"/>
      </top>
      <bottom style="thin"/>
    </border>
    <border>
      <left style="thick">
        <color rgb="FF000000"/>
      </left>
      <right/>
      <top style="thick">
        <color rgb="FF000000"/>
      </top>
      <bottom style="thick">
        <color rgb="FF000000"/>
      </bottom>
    </border>
    <border>
      <left/>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top style="thick">
        <color rgb="FF000000"/>
      </top>
      <bottom/>
    </border>
    <border>
      <left style="thick">
        <color rgb="FF000000"/>
      </left>
      <right/>
      <top/>
      <bottom/>
    </border>
    <border>
      <left/>
      <right/>
      <top style="thick">
        <color rgb="FF000000"/>
      </top>
      <bottom/>
    </border>
    <border>
      <left/>
      <right style="thick">
        <color rgb="FF000000"/>
      </right>
      <top style="thick">
        <color rgb="FF000000"/>
      </top>
      <bottom/>
    </border>
    <border>
      <left/>
      <right style="medium">
        <color indexed="58"/>
      </right>
      <top style="medium"/>
      <bottom style="medium"/>
    </border>
    <border>
      <left style="medium">
        <color indexed="58"/>
      </left>
      <right style="medium">
        <color indexed="58"/>
      </right>
      <top style="medium"/>
      <bottom style="medium"/>
    </border>
    <border>
      <left style="medium">
        <color indexed="58"/>
      </left>
      <right style="medium"/>
      <top style="medium"/>
      <bottom style="medium"/>
    </border>
    <border>
      <left/>
      <right/>
      <top style="medium"/>
      <bottom style="medium"/>
    </border>
    <border>
      <left style="medium"/>
      <right style="hair"/>
      <top style="medium"/>
      <bottom style="medium"/>
    </border>
    <border>
      <left style="medium"/>
      <right style="medium"/>
      <top style="medium"/>
      <bottom/>
    </border>
    <border>
      <left/>
      <right/>
      <top/>
      <bottom style="medium"/>
    </border>
    <border>
      <left style="medium"/>
      <right/>
      <top style="medium"/>
      <bottom/>
    </border>
    <border>
      <left/>
      <right/>
      <top style="medium"/>
      <bottom/>
    </border>
    <border>
      <left/>
      <right style="medium">
        <color rgb="FF00000A"/>
      </right>
      <top style="medium"/>
      <bottom/>
    </border>
    <border>
      <left/>
      <right style="medium">
        <color rgb="FF00000A"/>
      </right>
      <top/>
      <bottom style="medium"/>
    </border>
    <border>
      <left style="medium">
        <color rgb="FF00000A"/>
      </left>
      <right/>
      <top style="medium"/>
      <bottom/>
    </border>
    <border>
      <left/>
      <right style="medium"/>
      <top style="medium"/>
      <bottom/>
    </border>
    <border>
      <left style="medium">
        <color rgb="FF00000A"/>
      </left>
      <right/>
      <top/>
      <bottom style="medium"/>
    </border>
    <border>
      <left style="medium"/>
      <right style="medium">
        <color rgb="FF00000A"/>
      </right>
      <top style="medium"/>
      <bottom/>
    </border>
    <border>
      <left style="medium"/>
      <right style="medium">
        <color rgb="FF00000A"/>
      </right>
      <top/>
      <bottom/>
    </border>
    <border>
      <left style="medium"/>
      <right style="medium">
        <color rgb="FF00000A"/>
      </right>
      <top/>
      <bottom style="medium"/>
    </border>
    <border>
      <left style="medium">
        <color rgb="FF000001"/>
      </left>
      <right/>
      <top style="medium"/>
      <bottom/>
    </border>
    <border>
      <left style="medium">
        <color rgb="FF000001"/>
      </left>
      <right/>
      <top/>
      <bottom style="medium">
        <color rgb="FF000001"/>
      </bottom>
    </border>
    <border>
      <left style="medium">
        <color rgb="FF000001"/>
      </left>
      <right/>
      <top style="medium">
        <color rgb="FF000001"/>
      </top>
      <bottom/>
    </border>
    <border>
      <left/>
      <right/>
      <top style="medium">
        <color rgb="FF000001"/>
      </top>
      <bottom/>
    </border>
    <border>
      <left/>
      <right style="medium">
        <color rgb="FF000001"/>
      </right>
      <top style="medium">
        <color rgb="FF000001"/>
      </top>
      <bottom/>
    </border>
    <border>
      <left style="medium">
        <color rgb="FF000001"/>
      </left>
      <right style="medium">
        <color rgb="FF000001"/>
      </right>
      <top style="medium"/>
      <bottom/>
    </border>
    <border>
      <left style="medium">
        <color rgb="FF000001"/>
      </left>
      <right style="medium">
        <color rgb="FF000001"/>
      </right>
      <top/>
      <bottom style="medium">
        <color rgb="FF00000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322">
    <xf numFmtId="0" fontId="0" fillId="0" borderId="0" xfId="0" applyFont="1" applyAlignment="1">
      <alignment/>
    </xf>
    <xf numFmtId="0" fontId="48" fillId="0" borderId="0" xfId="0" applyFont="1" applyAlignment="1">
      <alignment/>
    </xf>
    <xf numFmtId="0" fontId="2" fillId="0" borderId="0" xfId="0" applyFont="1" applyAlignment="1">
      <alignment/>
    </xf>
    <xf numFmtId="4" fontId="2" fillId="0" borderId="0" xfId="0" applyNumberFormat="1" applyFont="1" applyAlignment="1">
      <alignment/>
    </xf>
    <xf numFmtId="4" fontId="2" fillId="33" borderId="10" xfId="0" applyNumberFormat="1" applyFont="1" applyFill="1" applyBorder="1" applyAlignment="1">
      <alignment horizontal="left" vertical="center" wrapText="1"/>
    </xf>
    <xf numFmtId="4" fontId="2" fillId="33" borderId="11" xfId="0" applyNumberFormat="1" applyFont="1" applyFill="1" applyBorder="1" applyAlignment="1">
      <alignment horizontal="left" vertical="center" wrapText="1"/>
    </xf>
    <xf numFmtId="4" fontId="2" fillId="33" borderId="12" xfId="0" applyNumberFormat="1" applyFont="1" applyFill="1" applyBorder="1" applyAlignment="1">
      <alignment horizontal="center" vertical="center" wrapText="1"/>
    </xf>
    <xf numFmtId="4" fontId="2" fillId="33" borderId="13" xfId="0" applyNumberFormat="1" applyFont="1" applyFill="1" applyBorder="1" applyAlignment="1">
      <alignment horizontal="center" vertical="center" wrapText="1"/>
    </xf>
    <xf numFmtId="0" fontId="2" fillId="34" borderId="14" xfId="0" applyFont="1" applyFill="1" applyBorder="1" applyAlignment="1">
      <alignment horizontal="left" vertical="top" wrapText="1"/>
    </xf>
    <xf numFmtId="2" fontId="3" fillId="34" borderId="14" xfId="0" applyNumberFormat="1" applyFont="1" applyFill="1" applyBorder="1" applyAlignment="1">
      <alignment horizontal="center" vertical="center" wrapText="1"/>
    </xf>
    <xf numFmtId="0" fontId="2" fillId="35" borderId="14" xfId="0" applyFont="1" applyFill="1" applyBorder="1" applyAlignment="1">
      <alignment horizontal="left" vertical="top" wrapText="1"/>
    </xf>
    <xf numFmtId="2" fontId="3" fillId="35" borderId="14" xfId="0" applyNumberFormat="1" applyFont="1" applyFill="1" applyBorder="1" applyAlignment="1">
      <alignment horizontal="center" vertical="center" wrapText="1"/>
    </xf>
    <xf numFmtId="0" fontId="3" fillId="0" borderId="14" xfId="0" applyFont="1" applyBorder="1" applyAlignment="1">
      <alignment horizontal="justify" vertical="top" wrapText="1"/>
    </xf>
    <xf numFmtId="2" fontId="3" fillId="0" borderId="14" xfId="0" applyNumberFormat="1" applyFont="1" applyBorder="1" applyAlignment="1">
      <alignment horizontal="center" vertical="center" wrapText="1"/>
    </xf>
    <xf numFmtId="0" fontId="49" fillId="0" borderId="0" xfId="0" applyFont="1" applyAlignment="1">
      <alignment wrapText="1"/>
    </xf>
    <xf numFmtId="0" fontId="2" fillId="0" borderId="0" xfId="0" applyFont="1" applyAlignment="1">
      <alignment vertical="center"/>
    </xf>
    <xf numFmtId="4" fontId="3" fillId="0" borderId="0" xfId="0" applyNumberFormat="1" applyFont="1" applyAlignment="1">
      <alignment/>
    </xf>
    <xf numFmtId="4" fontId="2" fillId="33" borderId="15" xfId="0" applyNumberFormat="1"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4" fontId="2" fillId="0" borderId="17" xfId="46" applyNumberFormat="1" applyFont="1" applyBorder="1" applyAlignment="1">
      <alignment horizontal="left" vertical="center" wrapText="1"/>
    </xf>
    <xf numFmtId="4" fontId="2" fillId="0" borderId="17" xfId="0" applyNumberFormat="1" applyFont="1" applyBorder="1" applyAlignment="1">
      <alignment horizontal="left" vertical="center" wrapText="1"/>
    </xf>
    <xf numFmtId="4" fontId="3" fillId="0" borderId="17" xfId="0" applyNumberFormat="1" applyFont="1" applyBorder="1" applyAlignment="1">
      <alignment horizontal="left" vertical="center" wrapText="1"/>
    </xf>
    <xf numFmtId="4" fontId="3" fillId="0" borderId="17" xfId="46" applyNumberFormat="1" applyFont="1" applyBorder="1" applyAlignment="1">
      <alignment horizontal="left" vertical="center" wrapText="1"/>
    </xf>
    <xf numFmtId="4" fontId="2" fillId="36" borderId="18" xfId="46" applyNumberFormat="1" applyFont="1" applyFill="1" applyBorder="1" applyAlignment="1">
      <alignment horizontal="left"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3" fillId="0" borderId="20"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0" fontId="2" fillId="37" borderId="22" xfId="0" applyFont="1" applyFill="1" applyBorder="1" applyAlignment="1">
      <alignment horizontal="justify" vertical="center" wrapText="1"/>
    </xf>
    <xf numFmtId="0" fontId="3" fillId="37" borderId="23" xfId="0" applyFont="1" applyFill="1" applyBorder="1" applyAlignment="1">
      <alignment horizontal="justify" vertical="center" wrapText="1"/>
    </xf>
    <xf numFmtId="0" fontId="2" fillId="37" borderId="23" xfId="0" applyFont="1" applyFill="1" applyBorder="1" applyAlignment="1">
      <alignment horizontal="justify" vertical="center" wrapText="1"/>
    </xf>
    <xf numFmtId="0" fontId="3" fillId="37" borderId="24" xfId="0" applyFont="1" applyFill="1" applyBorder="1" applyAlignment="1">
      <alignment horizontal="justify" vertical="center" wrapText="1"/>
    </xf>
    <xf numFmtId="0" fontId="3" fillId="37" borderId="25" xfId="0" applyFont="1" applyFill="1" applyBorder="1" applyAlignment="1">
      <alignment horizontal="justify" vertical="center" wrapText="1"/>
    </xf>
    <xf numFmtId="0" fontId="3" fillId="37" borderId="26" xfId="0" applyFont="1" applyFill="1" applyBorder="1" applyAlignment="1">
      <alignment horizontal="justify" vertical="center" wrapText="1"/>
    </xf>
    <xf numFmtId="0" fontId="3" fillId="37" borderId="27" xfId="0" applyFont="1" applyFill="1" applyBorder="1" applyAlignment="1">
      <alignment horizontal="justify" vertical="center" wrapText="1"/>
    </xf>
    <xf numFmtId="0" fontId="3" fillId="0" borderId="27" xfId="0" applyFont="1" applyBorder="1" applyAlignment="1">
      <alignment horizontal="justify" vertical="center" wrapText="1"/>
    </xf>
    <xf numFmtId="0" fontId="3" fillId="37" borderId="28" xfId="0" applyFont="1" applyFill="1" applyBorder="1" applyAlignment="1">
      <alignment horizontal="justify" vertical="center" wrapText="1"/>
    </xf>
    <xf numFmtId="0" fontId="3" fillId="37" borderId="29" xfId="0" applyFont="1" applyFill="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justify" vertical="center" wrapText="1"/>
    </xf>
    <xf numFmtId="0" fontId="3" fillId="37" borderId="34" xfId="0" applyFont="1" applyFill="1" applyBorder="1" applyAlignment="1">
      <alignment horizontal="justify" vertical="center" wrapText="1"/>
    </xf>
    <xf numFmtId="0" fontId="3" fillId="37" borderId="30" xfId="0" applyFont="1" applyFill="1" applyBorder="1" applyAlignment="1">
      <alignment horizontal="justify" vertical="center" wrapText="1"/>
    </xf>
    <xf numFmtId="0" fontId="3" fillId="37" borderId="31" xfId="0" applyFont="1" applyFill="1" applyBorder="1" applyAlignment="1">
      <alignment horizontal="justify" vertical="center" wrapText="1"/>
    </xf>
    <xf numFmtId="0" fontId="3" fillId="37" borderId="35" xfId="0" applyFont="1" applyFill="1" applyBorder="1" applyAlignment="1">
      <alignment horizontal="justify" vertical="center" wrapText="1"/>
    </xf>
    <xf numFmtId="0" fontId="3" fillId="37" borderId="32" xfId="0" applyFont="1" applyFill="1" applyBorder="1" applyAlignment="1">
      <alignment horizontal="justify" vertical="center" wrapText="1"/>
    </xf>
    <xf numFmtId="0" fontId="3" fillId="37" borderId="33" xfId="0" applyFont="1" applyFill="1" applyBorder="1" applyAlignment="1">
      <alignment horizontal="justify" vertical="center" wrapText="1"/>
    </xf>
    <xf numFmtId="0" fontId="3" fillId="37" borderId="36" xfId="0" applyFont="1" applyFill="1" applyBorder="1" applyAlignment="1">
      <alignment horizontal="justify" vertical="center" wrapText="1"/>
    </xf>
    <xf numFmtId="0" fontId="3" fillId="37" borderId="37" xfId="0" applyFont="1" applyFill="1" applyBorder="1" applyAlignment="1">
      <alignment horizontal="justify" vertical="center" wrapText="1"/>
    </xf>
    <xf numFmtId="0" fontId="3" fillId="37" borderId="38" xfId="0" applyFont="1" applyFill="1" applyBorder="1" applyAlignment="1">
      <alignment horizontal="justify" vertical="center" wrapText="1"/>
    </xf>
    <xf numFmtId="0" fontId="3" fillId="0" borderId="39" xfId="0" applyFont="1" applyBorder="1" applyAlignment="1">
      <alignment horizontal="justify" vertical="top" wrapText="1"/>
    </xf>
    <xf numFmtId="2" fontId="3" fillId="0" borderId="39" xfId="0" applyNumberFormat="1" applyFont="1" applyBorder="1" applyAlignment="1">
      <alignment horizontal="center" vertical="center" wrapText="1"/>
    </xf>
    <xf numFmtId="4" fontId="4" fillId="0" borderId="0" xfId="0" applyNumberFormat="1" applyFont="1" applyAlignment="1">
      <alignment/>
    </xf>
    <xf numFmtId="4" fontId="4" fillId="0" borderId="0" xfId="0" applyNumberFormat="1" applyFont="1" applyAlignment="1">
      <alignment horizontal="left"/>
    </xf>
    <xf numFmtId="0" fontId="3" fillId="0" borderId="0" xfId="0" applyFont="1" applyAlignment="1">
      <alignment/>
    </xf>
    <xf numFmtId="0" fontId="50" fillId="0" borderId="0" xfId="0" applyFont="1" applyAlignment="1">
      <alignment/>
    </xf>
    <xf numFmtId="0" fontId="4" fillId="0" borderId="0" xfId="46" applyFont="1" applyAlignment="1">
      <alignment horizontal="left" vertical="center" indent="2"/>
    </xf>
    <xf numFmtId="4" fontId="2" fillId="38" borderId="40" xfId="0" applyNumberFormat="1" applyFont="1" applyFill="1" applyBorder="1" applyAlignment="1">
      <alignment horizontal="left" vertical="center" wrapText="1"/>
    </xf>
    <xf numFmtId="4" fontId="2" fillId="38" borderId="41" xfId="0" applyNumberFormat="1" applyFont="1" applyFill="1" applyBorder="1" applyAlignment="1">
      <alignment horizontal="center" vertical="center" wrapText="1"/>
    </xf>
    <xf numFmtId="4" fontId="2" fillId="38" borderId="42" xfId="0" applyNumberFormat="1" applyFont="1" applyFill="1" applyBorder="1" applyAlignment="1">
      <alignment horizontal="center" vertical="center" wrapText="1"/>
    </xf>
    <xf numFmtId="4" fontId="2" fillId="38" borderId="40" xfId="0" applyNumberFormat="1" applyFont="1" applyFill="1" applyBorder="1" applyAlignment="1">
      <alignment horizontal="center" vertical="center" wrapText="1"/>
    </xf>
    <xf numFmtId="0" fontId="2" fillId="34" borderId="43" xfId="0" applyFont="1" applyFill="1" applyBorder="1" applyAlignment="1">
      <alignment horizontal="left" vertical="top" wrapText="1"/>
    </xf>
    <xf numFmtId="2" fontId="3" fillId="34" borderId="43" xfId="0" applyNumberFormat="1" applyFont="1" applyFill="1" applyBorder="1" applyAlignment="1">
      <alignment horizontal="center" vertical="center" wrapText="1"/>
    </xf>
    <xf numFmtId="4" fontId="2" fillId="38" borderId="44" xfId="0" applyNumberFormat="1" applyFont="1" applyFill="1" applyBorder="1" applyAlignment="1">
      <alignment horizontal="center" vertical="center" wrapText="1"/>
    </xf>
    <xf numFmtId="0" fontId="5" fillId="0" borderId="0" xfId="0" applyFont="1" applyAlignment="1">
      <alignment/>
    </xf>
    <xf numFmtId="4" fontId="2" fillId="0" borderId="45" xfId="0" applyNumberFormat="1" applyFont="1" applyBorder="1" applyAlignment="1">
      <alignment horizontal="center" vertical="center" wrapText="1"/>
    </xf>
    <xf numFmtId="4" fontId="2" fillId="0" borderId="46" xfId="0" applyNumberFormat="1" applyFont="1" applyBorder="1" applyAlignment="1">
      <alignment horizontal="center" vertical="center" wrapText="1"/>
    </xf>
    <xf numFmtId="4" fontId="2" fillId="0" borderId="47" xfId="0" applyNumberFormat="1" applyFont="1" applyBorder="1" applyAlignment="1">
      <alignment horizontal="center" vertical="center" wrapText="1"/>
    </xf>
    <xf numFmtId="4" fontId="3" fillId="0" borderId="47" xfId="0" applyNumberFormat="1" applyFont="1" applyBorder="1" applyAlignment="1">
      <alignment horizontal="justify" vertical="center" wrapText="1"/>
    </xf>
    <xf numFmtId="4" fontId="2" fillId="0" borderId="48" xfId="0" applyNumberFormat="1" applyFont="1" applyBorder="1" applyAlignment="1">
      <alignment horizontal="center" vertical="center" wrapText="1"/>
    </xf>
    <xf numFmtId="4" fontId="3" fillId="0" borderId="48" xfId="0" applyNumberFormat="1" applyFont="1" applyBorder="1" applyAlignment="1">
      <alignment horizontal="justify" vertical="center" wrapText="1"/>
    </xf>
    <xf numFmtId="4" fontId="2" fillId="0" borderId="49" xfId="0" applyNumberFormat="1" applyFont="1" applyBorder="1" applyAlignment="1">
      <alignment horizontal="center" vertical="center" wrapText="1"/>
    </xf>
    <xf numFmtId="4" fontId="2" fillId="0" borderId="50" xfId="0" applyNumberFormat="1" applyFont="1" applyBorder="1" applyAlignment="1">
      <alignment horizontal="center" vertical="center" wrapText="1"/>
    </xf>
    <xf numFmtId="4" fontId="3" fillId="0" borderId="50" xfId="0" applyNumberFormat="1" applyFont="1" applyBorder="1" applyAlignment="1">
      <alignment horizontal="justify" vertical="center" wrapText="1"/>
    </xf>
    <xf numFmtId="4" fontId="2" fillId="0" borderId="51" xfId="0" applyNumberFormat="1" applyFont="1" applyBorder="1" applyAlignment="1">
      <alignment horizontal="center" vertical="center" wrapText="1"/>
    </xf>
    <xf numFmtId="4" fontId="2" fillId="0" borderId="52" xfId="0" applyNumberFormat="1" applyFont="1" applyBorder="1" applyAlignment="1">
      <alignment horizontal="center" vertical="center" wrapText="1"/>
    </xf>
    <xf numFmtId="4" fontId="2" fillId="0" borderId="53" xfId="0" applyNumberFormat="1" applyFont="1" applyBorder="1" applyAlignment="1">
      <alignment horizontal="center" vertical="center" wrapText="1"/>
    </xf>
    <xf numFmtId="4" fontId="3" fillId="0" borderId="54" xfId="0" applyNumberFormat="1" applyFont="1" applyBorder="1" applyAlignment="1">
      <alignment horizontal="justify" vertical="center" wrapText="1"/>
    </xf>
    <xf numFmtId="4" fontId="3" fillId="0" borderId="55" xfId="0" applyNumberFormat="1" applyFont="1" applyBorder="1" applyAlignment="1">
      <alignment horizontal="justify" vertical="center" wrapText="1"/>
    </xf>
    <xf numFmtId="4" fontId="2" fillId="0" borderId="56" xfId="0" applyNumberFormat="1" applyFont="1" applyBorder="1" applyAlignment="1">
      <alignment horizontal="center" vertical="center" wrapText="1"/>
    </xf>
    <xf numFmtId="4" fontId="2" fillId="0" borderId="57" xfId="0" applyNumberFormat="1" applyFont="1" applyBorder="1" applyAlignment="1">
      <alignment horizontal="center" vertical="center" wrapText="1"/>
    </xf>
    <xf numFmtId="4" fontId="3" fillId="0" borderId="58" xfId="0" applyNumberFormat="1" applyFont="1" applyBorder="1" applyAlignment="1">
      <alignment horizontal="justify" vertical="center" wrapText="1"/>
    </xf>
    <xf numFmtId="4" fontId="2" fillId="0" borderId="59" xfId="0" applyNumberFormat="1" applyFont="1" applyBorder="1" applyAlignment="1">
      <alignment horizontal="center" vertical="center" wrapText="1"/>
    </xf>
    <xf numFmtId="4" fontId="2" fillId="0" borderId="60" xfId="0" applyNumberFormat="1" applyFont="1" applyBorder="1" applyAlignment="1">
      <alignment horizontal="center" vertical="center" wrapText="1"/>
    </xf>
    <xf numFmtId="4" fontId="2" fillId="0" borderId="61" xfId="0" applyNumberFormat="1" applyFont="1" applyBorder="1" applyAlignment="1">
      <alignment horizontal="center" vertical="center" wrapText="1"/>
    </xf>
    <xf numFmtId="4" fontId="2" fillId="0" borderId="62" xfId="0" applyNumberFormat="1" applyFont="1" applyBorder="1" applyAlignment="1">
      <alignment horizontal="center" vertical="center" wrapText="1"/>
    </xf>
    <xf numFmtId="4" fontId="2" fillId="0" borderId="63" xfId="0" applyNumberFormat="1" applyFont="1" applyBorder="1" applyAlignment="1">
      <alignment horizontal="center" vertical="center" wrapText="1"/>
    </xf>
    <xf numFmtId="4" fontId="3" fillId="0" borderId="64" xfId="0" applyNumberFormat="1" applyFont="1" applyBorder="1" applyAlignment="1">
      <alignment horizontal="justify" vertical="center" wrapText="1"/>
    </xf>
    <xf numFmtId="4" fontId="2" fillId="0" borderId="65" xfId="0" applyNumberFormat="1" applyFont="1" applyBorder="1" applyAlignment="1">
      <alignment horizontal="center" vertical="center" wrapText="1"/>
    </xf>
    <xf numFmtId="4" fontId="2" fillId="0" borderId="66" xfId="0" applyNumberFormat="1" applyFont="1" applyBorder="1" applyAlignment="1">
      <alignment horizontal="center" vertical="center" wrapText="1"/>
    </xf>
    <xf numFmtId="4" fontId="2" fillId="36" borderId="67" xfId="0" applyNumberFormat="1" applyFont="1" applyFill="1" applyBorder="1" applyAlignment="1">
      <alignment horizontal="center" vertical="center" wrapText="1"/>
    </xf>
    <xf numFmtId="4" fontId="2" fillId="36" borderId="68" xfId="0" applyNumberFormat="1" applyFont="1" applyFill="1" applyBorder="1" applyAlignment="1">
      <alignment horizontal="center" vertical="center" wrapText="1"/>
    </xf>
    <xf numFmtId="4" fontId="2" fillId="36" borderId="69" xfId="0" applyNumberFormat="1" applyFont="1" applyFill="1" applyBorder="1" applyAlignment="1">
      <alignment horizontal="center" vertical="center" wrapText="1"/>
    </xf>
    <xf numFmtId="4" fontId="2" fillId="36" borderId="70" xfId="0" applyNumberFormat="1" applyFont="1" applyFill="1" applyBorder="1" applyAlignment="1">
      <alignment horizontal="center" vertical="center" wrapText="1"/>
    </xf>
    <xf numFmtId="0" fontId="2" fillId="38" borderId="71" xfId="0" applyFont="1" applyFill="1" applyBorder="1" applyAlignment="1">
      <alignment horizontal="center" vertical="center" wrapText="1"/>
    </xf>
    <xf numFmtId="0" fontId="2" fillId="38" borderId="72" xfId="0" applyFont="1" applyFill="1" applyBorder="1" applyAlignment="1">
      <alignment horizontal="center" vertical="center" wrapText="1"/>
    </xf>
    <xf numFmtId="0" fontId="2" fillId="38" borderId="73" xfId="0" applyFont="1" applyFill="1" applyBorder="1" applyAlignment="1">
      <alignment horizontal="center" vertical="center" wrapText="1"/>
    </xf>
    <xf numFmtId="0" fontId="3" fillId="37" borderId="74" xfId="0" applyFont="1" applyFill="1" applyBorder="1" applyAlignment="1">
      <alignment horizontal="justify" vertical="center" wrapText="1"/>
    </xf>
    <xf numFmtId="0" fontId="3" fillId="37" borderId="75" xfId="0" applyFont="1" applyFill="1" applyBorder="1" applyAlignment="1">
      <alignment horizontal="justify" vertical="center" wrapText="1"/>
    </xf>
    <xf numFmtId="0" fontId="3" fillId="0" borderId="25" xfId="0" applyFont="1" applyBorder="1" applyAlignment="1">
      <alignment horizontal="justify" vertical="center" wrapText="1"/>
    </xf>
    <xf numFmtId="0" fontId="3" fillId="0" borderId="76" xfId="0" applyFont="1" applyBorder="1" applyAlignment="1">
      <alignment horizontal="justify" vertical="center" wrapText="1"/>
    </xf>
    <xf numFmtId="0" fontId="3" fillId="37" borderId="77" xfId="0" applyFont="1" applyFill="1" applyBorder="1" applyAlignment="1">
      <alignment horizontal="justify" vertical="center" wrapText="1"/>
    </xf>
    <xf numFmtId="0" fontId="3" fillId="37" borderId="78" xfId="0" applyFont="1" applyFill="1" applyBorder="1" applyAlignment="1">
      <alignment horizontal="justify" vertical="center" wrapText="1"/>
    </xf>
    <xf numFmtId="0" fontId="3" fillId="0" borderId="79" xfId="0" applyFont="1" applyBorder="1" applyAlignment="1">
      <alignment horizontal="justify" vertical="center" wrapText="1"/>
    </xf>
    <xf numFmtId="0" fontId="3" fillId="37" borderId="80" xfId="0" applyFont="1" applyFill="1" applyBorder="1" applyAlignment="1">
      <alignment horizontal="justify" vertical="center" wrapText="1"/>
    </xf>
    <xf numFmtId="0" fontId="3" fillId="37" borderId="81" xfId="0" applyFont="1" applyFill="1" applyBorder="1" applyAlignment="1">
      <alignment horizontal="justify" vertical="center" wrapText="1"/>
    </xf>
    <xf numFmtId="0" fontId="3" fillId="37" borderId="82" xfId="0" applyFont="1" applyFill="1" applyBorder="1" applyAlignment="1">
      <alignment horizontal="justify" vertical="center" wrapText="1"/>
    </xf>
    <xf numFmtId="0" fontId="3" fillId="0" borderId="83" xfId="0" applyFont="1" applyBorder="1" applyAlignment="1">
      <alignment horizontal="justify" vertical="center" wrapText="1"/>
    </xf>
    <xf numFmtId="0" fontId="3" fillId="0" borderId="84" xfId="0" applyFont="1" applyBorder="1" applyAlignment="1">
      <alignment horizontal="justify" vertical="center" wrapText="1"/>
    </xf>
    <xf numFmtId="0" fontId="3" fillId="0" borderId="85" xfId="0" applyFont="1" applyBorder="1" applyAlignment="1">
      <alignment horizontal="justify" vertical="center" wrapText="1"/>
    </xf>
    <xf numFmtId="0" fontId="3" fillId="0" borderId="86" xfId="0" applyFont="1" applyBorder="1" applyAlignment="1">
      <alignment horizontal="justify" vertical="center" wrapText="1"/>
    </xf>
    <xf numFmtId="0" fontId="2" fillId="38" borderId="87" xfId="0" applyFont="1" applyFill="1" applyBorder="1" applyAlignment="1">
      <alignment vertical="center" wrapText="1"/>
    </xf>
    <xf numFmtId="0" fontId="6" fillId="38" borderId="88" xfId="46" applyFont="1" applyFill="1" applyBorder="1" applyAlignment="1">
      <alignment horizontal="justify" vertical="center" wrapText="1"/>
    </xf>
    <xf numFmtId="0" fontId="6" fillId="38" borderId="89" xfId="46" applyFont="1" applyFill="1" applyBorder="1" applyAlignment="1">
      <alignment horizontal="justify" vertical="center" wrapText="1"/>
    </xf>
    <xf numFmtId="0" fontId="6" fillId="38" borderId="90" xfId="46" applyFont="1" applyFill="1" applyBorder="1" applyAlignment="1">
      <alignment horizontal="justify" vertical="center" wrapText="1"/>
    </xf>
    <xf numFmtId="0" fontId="28" fillId="38" borderId="91" xfId="46" applyFont="1" applyFill="1" applyBorder="1" applyAlignment="1">
      <alignment horizontal="left" vertical="center" wrapText="1"/>
    </xf>
    <xf numFmtId="4" fontId="2" fillId="38" borderId="92" xfId="0" applyNumberFormat="1" applyFont="1" applyFill="1" applyBorder="1" applyAlignment="1">
      <alignment horizontal="center" vertical="center" wrapText="1"/>
    </xf>
    <xf numFmtId="4" fontId="2" fillId="38" borderId="93" xfId="0" applyNumberFormat="1" applyFont="1" applyFill="1" applyBorder="1" applyAlignment="1">
      <alignment horizontal="center" vertical="center" wrapText="1"/>
    </xf>
    <xf numFmtId="0" fontId="2" fillId="38" borderId="94" xfId="46" applyFont="1" applyFill="1" applyBorder="1" applyAlignment="1">
      <alignment horizontal="center" vertical="center" wrapText="1"/>
    </xf>
    <xf numFmtId="0" fontId="4" fillId="0" borderId="0" xfId="46" applyFont="1" applyAlignment="1">
      <alignment horizontal="left" vertical="center" wrapText="1" indent="2"/>
    </xf>
    <xf numFmtId="4" fontId="2" fillId="38" borderId="95" xfId="46" applyNumberFormat="1" applyFont="1" applyFill="1" applyBorder="1" applyAlignment="1">
      <alignment horizontal="center" vertical="center" wrapText="1"/>
    </xf>
    <xf numFmtId="0" fontId="2" fillId="38" borderId="87" xfId="46" applyFont="1" applyFill="1" applyBorder="1" applyAlignment="1">
      <alignment horizontal="center" vertical="center" wrapText="1"/>
    </xf>
    <xf numFmtId="0" fontId="2" fillId="38" borderId="87" xfId="0" applyFont="1" applyFill="1" applyBorder="1" applyAlignment="1">
      <alignment horizontal="center" vertical="center"/>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39" borderId="100" xfId="0" applyFont="1" applyFill="1" applyBorder="1" applyAlignment="1">
      <alignment horizontal="center" vertical="center" wrapText="1"/>
    </xf>
    <xf numFmtId="0" fontId="2" fillId="38" borderId="73" xfId="0" applyFont="1" applyFill="1" applyBorder="1" applyAlignment="1">
      <alignment vertical="center" wrapText="1"/>
    </xf>
    <xf numFmtId="4" fontId="3" fillId="0" borderId="53" xfId="0" applyNumberFormat="1" applyFont="1" applyBorder="1" applyAlignment="1">
      <alignment horizontal="justify" vertical="center" wrapText="1"/>
    </xf>
    <xf numFmtId="4" fontId="3" fillId="0" borderId="101" xfId="0" applyNumberFormat="1" applyFont="1" applyBorder="1" applyAlignment="1">
      <alignment horizontal="justify" vertical="center" wrapText="1"/>
    </xf>
    <xf numFmtId="4" fontId="3" fillId="0" borderId="102" xfId="0" applyNumberFormat="1" applyFont="1" applyBorder="1" applyAlignment="1">
      <alignment horizontal="justify" vertical="center" wrapText="1"/>
    </xf>
    <xf numFmtId="0" fontId="5" fillId="0" borderId="103"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48" fillId="0" borderId="115" xfId="0" applyFont="1" applyBorder="1" applyAlignment="1">
      <alignment/>
    </xf>
    <xf numFmtId="0" fontId="3" fillId="0" borderId="116" xfId="0" applyFont="1" applyBorder="1" applyAlignment="1">
      <alignment/>
    </xf>
    <xf numFmtId="0" fontId="3" fillId="0" borderId="117" xfId="0" applyFont="1" applyBorder="1" applyAlignment="1">
      <alignment/>
    </xf>
    <xf numFmtId="2" fontId="3" fillId="34" borderId="118" xfId="0" applyNumberFormat="1" applyFont="1" applyFill="1" applyBorder="1" applyAlignment="1">
      <alignment horizontal="center" vertical="center" wrapText="1"/>
    </xf>
    <xf numFmtId="2" fontId="3" fillId="35" borderId="119" xfId="0" applyNumberFormat="1" applyFont="1" applyFill="1" applyBorder="1" applyAlignment="1">
      <alignment horizontal="center" vertical="center" wrapText="1"/>
    </xf>
    <xf numFmtId="2" fontId="3" fillId="0" borderId="119" xfId="0" applyNumberFormat="1" applyFont="1" applyBorder="1" applyAlignment="1">
      <alignment horizontal="center" vertical="center" wrapText="1"/>
    </xf>
    <xf numFmtId="2" fontId="3" fillId="34" borderId="119" xfId="0" applyNumberFormat="1" applyFont="1" applyFill="1" applyBorder="1" applyAlignment="1">
      <alignment horizontal="center" vertical="center" wrapText="1"/>
    </xf>
    <xf numFmtId="2" fontId="3" fillId="0" borderId="120" xfId="0" applyNumberFormat="1" applyFont="1" applyBorder="1" applyAlignment="1">
      <alignment horizontal="center" vertical="center" wrapText="1"/>
    </xf>
    <xf numFmtId="2" fontId="3" fillId="34" borderId="121" xfId="0" applyNumberFormat="1" applyFont="1" applyFill="1" applyBorder="1" applyAlignment="1">
      <alignment horizontal="center" vertical="center" wrapText="1"/>
    </xf>
    <xf numFmtId="2" fontId="3" fillId="34" borderId="122" xfId="0" applyNumberFormat="1" applyFont="1" applyFill="1" applyBorder="1" applyAlignment="1">
      <alignment horizontal="center" vertical="center" wrapText="1"/>
    </xf>
    <xf numFmtId="0" fontId="2" fillId="34" borderId="121" xfId="0" applyFont="1" applyFill="1" applyBorder="1" applyAlignment="1">
      <alignment horizontal="left" vertical="top" wrapText="1"/>
    </xf>
    <xf numFmtId="2" fontId="3" fillId="40" borderId="123" xfId="0" applyNumberFormat="1" applyFont="1" applyFill="1" applyBorder="1" applyAlignment="1">
      <alignment horizontal="center" vertical="center" wrapText="1"/>
    </xf>
    <xf numFmtId="2" fontId="3" fillId="40" borderId="124" xfId="0" applyNumberFormat="1" applyFont="1" applyFill="1" applyBorder="1" applyAlignment="1">
      <alignment horizontal="center" vertical="center" wrapText="1"/>
    </xf>
    <xf numFmtId="0" fontId="3" fillId="0" borderId="125" xfId="0" applyFont="1" applyBorder="1" applyAlignment="1">
      <alignment horizontal="justify" vertical="top" wrapText="1"/>
    </xf>
    <xf numFmtId="2" fontId="3" fillId="0" borderId="125" xfId="0" applyNumberFormat="1" applyFont="1" applyBorder="1" applyAlignment="1">
      <alignment horizontal="center" vertical="center" wrapText="1"/>
    </xf>
    <xf numFmtId="2" fontId="3" fillId="0" borderId="126" xfId="0" applyNumberFormat="1" applyFont="1" applyBorder="1" applyAlignment="1">
      <alignment horizontal="center" vertical="center" wrapText="1"/>
    </xf>
    <xf numFmtId="0" fontId="3" fillId="0" borderId="127" xfId="0" applyFont="1" applyBorder="1" applyAlignment="1">
      <alignment horizontal="justify" vertical="top" wrapText="1"/>
    </xf>
    <xf numFmtId="2" fontId="3" fillId="0" borderId="127" xfId="0" applyNumberFormat="1" applyFont="1" applyBorder="1" applyAlignment="1">
      <alignment horizontal="center" vertical="center" wrapText="1"/>
    </xf>
    <xf numFmtId="2" fontId="3" fillId="0" borderId="128" xfId="0" applyNumberFormat="1" applyFont="1" applyBorder="1" applyAlignment="1">
      <alignment horizontal="center" vertical="center" wrapText="1"/>
    </xf>
    <xf numFmtId="2" fontId="2" fillId="40" borderId="129" xfId="0" applyNumberFormat="1" applyFont="1" applyFill="1" applyBorder="1" applyAlignment="1">
      <alignment horizontal="center" vertical="center" wrapText="1"/>
    </xf>
    <xf numFmtId="0" fontId="2" fillId="41" borderId="130" xfId="46" applyFont="1" applyFill="1" applyBorder="1" applyAlignment="1">
      <alignment horizontal="justify" vertical="top" wrapText="1"/>
    </xf>
    <xf numFmtId="2" fontId="2" fillId="41" borderId="130" xfId="0" applyNumberFormat="1" applyFont="1" applyFill="1" applyBorder="1" applyAlignment="1">
      <alignment horizontal="center" vertical="top" wrapText="1"/>
    </xf>
    <xf numFmtId="2" fontId="2" fillId="41" borderId="131" xfId="0" applyNumberFormat="1" applyFont="1" applyFill="1" applyBorder="1" applyAlignment="1">
      <alignment horizontal="center" vertical="top" wrapText="1"/>
    </xf>
    <xf numFmtId="0" fontId="2" fillId="38" borderId="132" xfId="0" applyFont="1" applyFill="1" applyBorder="1" applyAlignment="1">
      <alignment horizontal="left" vertical="top" wrapText="1"/>
    </xf>
    <xf numFmtId="2" fontId="2" fillId="41" borderId="132" xfId="0" applyNumberFormat="1" applyFont="1" applyFill="1" applyBorder="1" applyAlignment="1">
      <alignment horizontal="center" vertical="top" wrapText="1"/>
    </xf>
    <xf numFmtId="2" fontId="2" fillId="41" borderId="133" xfId="0" applyNumberFormat="1" applyFont="1" applyFill="1" applyBorder="1" applyAlignment="1">
      <alignment horizontal="center" vertical="top" wrapText="1"/>
    </xf>
    <xf numFmtId="0" fontId="2" fillId="34" borderId="115" xfId="0" applyFont="1" applyFill="1" applyBorder="1" applyAlignment="1">
      <alignment horizontal="left" vertical="top" wrapText="1"/>
    </xf>
    <xf numFmtId="0" fontId="2" fillId="34" borderId="134" xfId="0" applyFont="1" applyFill="1" applyBorder="1" applyAlignment="1">
      <alignment horizontal="left" vertical="top" wrapText="1"/>
    </xf>
    <xf numFmtId="0" fontId="2" fillId="35" borderId="135" xfId="0" applyFont="1" applyFill="1" applyBorder="1" applyAlignment="1">
      <alignment horizontal="left" vertical="top" wrapText="1"/>
    </xf>
    <xf numFmtId="0" fontId="3" fillId="0" borderId="135" xfId="0" applyFont="1" applyBorder="1" applyAlignment="1">
      <alignment horizontal="justify" vertical="top" wrapText="1"/>
    </xf>
    <xf numFmtId="0" fontId="2" fillId="34" borderId="135" xfId="0" applyFont="1" applyFill="1" applyBorder="1" applyAlignment="1">
      <alignment horizontal="left" vertical="top" wrapText="1"/>
    </xf>
    <xf numFmtId="0" fontId="3" fillId="0" borderId="136" xfId="0" applyFont="1" applyBorder="1" applyAlignment="1">
      <alignment horizontal="justify" vertical="top" wrapText="1"/>
    </xf>
    <xf numFmtId="0" fontId="3" fillId="0" borderId="137" xfId="0" applyFont="1" applyBorder="1" applyAlignment="1">
      <alignment horizontal="justify" vertical="top" wrapText="1"/>
    </xf>
    <xf numFmtId="2" fontId="2" fillId="40" borderId="138" xfId="0" applyNumberFormat="1" applyFont="1" applyFill="1" applyBorder="1" applyAlignment="1">
      <alignment horizontal="center" vertical="center" wrapText="1"/>
    </xf>
    <xf numFmtId="0" fontId="3" fillId="0" borderId="139" xfId="0" applyFont="1" applyBorder="1" applyAlignment="1">
      <alignment horizontal="justify" vertical="top" wrapText="1"/>
    </xf>
    <xf numFmtId="0" fontId="2" fillId="38" borderId="140" xfId="0" applyFont="1" applyFill="1" applyBorder="1" applyAlignment="1">
      <alignment horizontal="left" vertical="top" wrapText="1"/>
    </xf>
    <xf numFmtId="0" fontId="2" fillId="41" borderId="141" xfId="46" applyFont="1" applyFill="1" applyBorder="1" applyAlignment="1">
      <alignment horizontal="justify" vertical="top" wrapText="1"/>
    </xf>
    <xf numFmtId="0" fontId="2" fillId="34" borderId="142" xfId="0" applyFont="1" applyFill="1" applyBorder="1" applyAlignment="1">
      <alignment horizontal="left" vertical="top" wrapText="1"/>
    </xf>
    <xf numFmtId="0" fontId="2" fillId="34" borderId="143" xfId="0" applyFont="1" applyFill="1" applyBorder="1" applyAlignment="1">
      <alignment horizontal="left" vertical="top" wrapText="1"/>
    </xf>
    <xf numFmtId="0" fontId="2" fillId="35" borderId="144" xfId="0" applyFont="1" applyFill="1" applyBorder="1" applyAlignment="1">
      <alignment horizontal="left" vertical="top" wrapText="1"/>
    </xf>
    <xf numFmtId="0" fontId="3" fillId="0" borderId="144" xfId="0" applyFont="1" applyBorder="1" applyAlignment="1">
      <alignment horizontal="justify" vertical="top" wrapText="1"/>
    </xf>
    <xf numFmtId="0" fontId="2" fillId="34" borderId="144" xfId="0" applyFont="1" applyFill="1" applyBorder="1" applyAlignment="1">
      <alignment horizontal="left" vertical="top" wrapText="1"/>
    </xf>
    <xf numFmtId="0" fontId="3" fillId="35" borderId="144" xfId="0" applyFont="1" applyFill="1" applyBorder="1" applyAlignment="1">
      <alignment horizontal="left" vertical="top" wrapText="1"/>
    </xf>
    <xf numFmtId="0" fontId="3" fillId="0" borderId="145" xfId="0" applyFont="1" applyBorder="1" applyAlignment="1">
      <alignment horizontal="justify" vertical="top" wrapText="1"/>
    </xf>
    <xf numFmtId="0" fontId="3" fillId="0" borderId="146" xfId="0" applyFont="1" applyBorder="1" applyAlignment="1">
      <alignment horizontal="justify" vertical="top" wrapText="1"/>
    </xf>
    <xf numFmtId="0" fontId="3" fillId="0" borderId="147" xfId="0" applyFont="1" applyBorder="1" applyAlignment="1">
      <alignment horizontal="justify" vertical="top" wrapText="1"/>
    </xf>
    <xf numFmtId="0" fontId="2" fillId="38" borderId="87" xfId="0" applyFont="1" applyFill="1" applyBorder="1" applyAlignment="1">
      <alignment horizontal="left" vertical="top" wrapText="1"/>
    </xf>
    <xf numFmtId="0" fontId="2" fillId="38" borderId="94" xfId="0" applyFont="1" applyFill="1" applyBorder="1" applyAlignment="1">
      <alignment/>
    </xf>
    <xf numFmtId="2" fontId="3" fillId="34" borderId="115" xfId="0" applyNumberFormat="1" applyFont="1" applyFill="1" applyBorder="1" applyAlignment="1">
      <alignment horizontal="center" vertical="center" wrapText="1"/>
    </xf>
    <xf numFmtId="2" fontId="3" fillId="34" borderId="134" xfId="0" applyNumberFormat="1" applyFont="1" applyFill="1" applyBorder="1" applyAlignment="1">
      <alignment horizontal="center" vertical="center" wrapText="1"/>
    </xf>
    <xf numFmtId="2" fontId="3" fillId="35" borderId="135" xfId="0" applyNumberFormat="1" applyFont="1" applyFill="1" applyBorder="1" applyAlignment="1">
      <alignment horizontal="center" vertical="center" wrapText="1"/>
    </xf>
    <xf numFmtId="2" fontId="3" fillId="0" borderId="135" xfId="0" applyNumberFormat="1" applyFont="1" applyBorder="1" applyAlignment="1">
      <alignment horizontal="center" vertical="center" wrapText="1"/>
    </xf>
    <xf numFmtId="2" fontId="3" fillId="34" borderId="135" xfId="0" applyNumberFormat="1" applyFont="1" applyFill="1" applyBorder="1" applyAlignment="1">
      <alignment horizontal="center" vertical="center" wrapText="1"/>
    </xf>
    <xf numFmtId="2" fontId="3" fillId="0" borderId="136" xfId="0" applyNumberFormat="1" applyFont="1" applyBorder="1" applyAlignment="1">
      <alignment horizontal="center" vertical="center" wrapText="1"/>
    </xf>
    <xf numFmtId="2" fontId="3" fillId="0" borderId="137" xfId="0" applyNumberFormat="1" applyFont="1" applyBorder="1" applyAlignment="1">
      <alignment horizontal="center" vertical="center" wrapText="1"/>
    </xf>
    <xf numFmtId="2" fontId="3" fillId="0" borderId="139" xfId="0" applyNumberFormat="1" applyFont="1" applyBorder="1" applyAlignment="1">
      <alignment horizontal="center" vertical="center" wrapText="1"/>
    </xf>
    <xf numFmtId="2" fontId="2" fillId="41" borderId="140" xfId="0" applyNumberFormat="1" applyFont="1" applyFill="1" applyBorder="1" applyAlignment="1">
      <alignment horizontal="center" vertical="top" wrapText="1"/>
    </xf>
    <xf numFmtId="2" fontId="2" fillId="41" borderId="141" xfId="0" applyNumberFormat="1" applyFont="1" applyFill="1" applyBorder="1" applyAlignment="1">
      <alignment horizontal="center" vertical="top" wrapText="1"/>
    </xf>
    <xf numFmtId="0" fontId="2" fillId="34" borderId="148" xfId="0" applyFont="1" applyFill="1" applyBorder="1" applyAlignment="1">
      <alignment horizontal="left" vertical="top" wrapText="1"/>
    </xf>
    <xf numFmtId="0" fontId="2" fillId="34" borderId="118" xfId="0" applyFont="1" applyFill="1" applyBorder="1" applyAlignment="1">
      <alignment horizontal="left" vertical="top" wrapText="1"/>
    </xf>
    <xf numFmtId="0" fontId="2" fillId="35" borderId="119" xfId="0" applyFont="1" applyFill="1" applyBorder="1" applyAlignment="1">
      <alignment horizontal="left" vertical="top" wrapText="1"/>
    </xf>
    <xf numFmtId="0" fontId="3" fillId="0" borderId="119" xfId="0" applyFont="1" applyBorder="1" applyAlignment="1">
      <alignment horizontal="justify" vertical="top" wrapText="1"/>
    </xf>
    <xf numFmtId="0" fontId="2" fillId="34" borderId="119" xfId="0" applyFont="1" applyFill="1" applyBorder="1" applyAlignment="1">
      <alignment horizontal="left" vertical="top" wrapText="1"/>
    </xf>
    <xf numFmtId="0" fontId="3" fillId="0" borderId="120" xfId="0" applyFont="1" applyBorder="1" applyAlignment="1">
      <alignment horizontal="justify" vertical="top" wrapText="1"/>
    </xf>
    <xf numFmtId="0" fontId="3" fillId="0" borderId="126" xfId="0" applyFont="1" applyBorder="1" applyAlignment="1">
      <alignment horizontal="justify" vertical="top" wrapText="1"/>
    </xf>
    <xf numFmtId="2" fontId="2" fillId="40" borderId="149" xfId="0" applyNumberFormat="1" applyFont="1" applyFill="1" applyBorder="1" applyAlignment="1">
      <alignment horizontal="center" vertical="center" wrapText="1"/>
    </xf>
    <xf numFmtId="0" fontId="3" fillId="0" borderId="128" xfId="0" applyFont="1" applyBorder="1" applyAlignment="1">
      <alignment horizontal="justify" vertical="top" wrapText="1"/>
    </xf>
    <xf numFmtId="0" fontId="2" fillId="38" borderId="133" xfId="0" applyFont="1" applyFill="1" applyBorder="1" applyAlignment="1">
      <alignment horizontal="left" vertical="top" wrapText="1"/>
    </xf>
    <xf numFmtId="0" fontId="2" fillId="41" borderId="131" xfId="46" applyFont="1" applyFill="1" applyBorder="1" applyAlignment="1">
      <alignment horizontal="justify" vertical="top" wrapText="1"/>
    </xf>
    <xf numFmtId="2" fontId="3" fillId="40" borderId="150" xfId="0" applyNumberFormat="1" applyFont="1" applyFill="1" applyBorder="1" applyAlignment="1">
      <alignment horizontal="center" vertical="center" wrapText="1"/>
    </xf>
    <xf numFmtId="2" fontId="3" fillId="40" borderId="87" xfId="0" applyNumberFormat="1" applyFont="1" applyFill="1" applyBorder="1" applyAlignment="1">
      <alignment horizontal="center" vertical="center" wrapText="1"/>
    </xf>
    <xf numFmtId="2" fontId="3" fillId="34" borderId="151" xfId="0" applyNumberFormat="1" applyFont="1" applyFill="1" applyBorder="1" applyAlignment="1">
      <alignment horizontal="center" vertical="center" wrapText="1"/>
    </xf>
    <xf numFmtId="2" fontId="3" fillId="34" borderId="143" xfId="0" applyNumberFormat="1" applyFont="1" applyFill="1" applyBorder="1" applyAlignment="1">
      <alignment horizontal="center" vertical="center" wrapText="1"/>
    </xf>
    <xf numFmtId="2" fontId="3" fillId="35" borderId="144" xfId="0" applyNumberFormat="1" applyFont="1" applyFill="1" applyBorder="1" applyAlignment="1">
      <alignment horizontal="center" vertical="center" wrapText="1"/>
    </xf>
    <xf numFmtId="2" fontId="3" fillId="0" borderId="144" xfId="0" applyNumberFormat="1" applyFont="1" applyBorder="1" applyAlignment="1">
      <alignment horizontal="center" vertical="center" wrapText="1"/>
    </xf>
    <xf numFmtId="2" fontId="3" fillId="34" borderId="144" xfId="0" applyNumberFormat="1" applyFont="1" applyFill="1" applyBorder="1" applyAlignment="1">
      <alignment horizontal="center" vertical="center" wrapText="1"/>
    </xf>
    <xf numFmtId="2" fontId="3" fillId="0" borderId="145" xfId="0" applyNumberFormat="1" applyFont="1" applyBorder="1" applyAlignment="1">
      <alignment horizontal="center" vertical="center" wrapText="1"/>
    </xf>
    <xf numFmtId="2" fontId="3" fillId="0" borderId="146" xfId="0" applyNumberFormat="1" applyFont="1" applyBorder="1" applyAlignment="1">
      <alignment horizontal="center" vertical="center" wrapText="1"/>
    </xf>
    <xf numFmtId="2" fontId="2" fillId="40" borderId="87" xfId="0" applyNumberFormat="1" applyFont="1" applyFill="1" applyBorder="1" applyAlignment="1">
      <alignment horizontal="center" vertical="center" wrapText="1"/>
    </xf>
    <xf numFmtId="2" fontId="3" fillId="0" borderId="147" xfId="0" applyNumberFormat="1" applyFont="1" applyBorder="1" applyAlignment="1">
      <alignment horizontal="center" vertical="center" wrapText="1"/>
    </xf>
    <xf numFmtId="2" fontId="2" fillId="41" borderId="87" xfId="0" applyNumberFormat="1" applyFont="1" applyFill="1" applyBorder="1" applyAlignment="1">
      <alignment horizontal="center" vertical="top" wrapText="1"/>
    </xf>
    <xf numFmtId="2" fontId="2" fillId="41" borderId="94" xfId="0" applyNumberFormat="1" applyFont="1" applyFill="1" applyBorder="1" applyAlignment="1">
      <alignment horizontal="center" vertical="top" wrapText="1"/>
    </xf>
    <xf numFmtId="2" fontId="3" fillId="40" borderId="73" xfId="0" applyNumberFormat="1" applyFont="1" applyFill="1" applyBorder="1" applyAlignment="1">
      <alignment horizontal="center" vertical="center" wrapText="1"/>
    </xf>
    <xf numFmtId="2" fontId="3" fillId="34" borderId="152" xfId="0" applyNumberFormat="1" applyFont="1" applyFill="1" applyBorder="1" applyAlignment="1">
      <alignment horizontal="center" vertical="center" wrapText="1"/>
    </xf>
    <xf numFmtId="2" fontId="3" fillId="34" borderId="153" xfId="0" applyNumberFormat="1" applyFont="1" applyFill="1" applyBorder="1" applyAlignment="1">
      <alignment horizontal="center" vertical="center" wrapText="1"/>
    </xf>
    <xf numFmtId="2" fontId="3" fillId="35" borderId="154" xfId="0" applyNumberFormat="1" applyFont="1" applyFill="1" applyBorder="1" applyAlignment="1">
      <alignment horizontal="center" vertical="center" wrapText="1"/>
    </xf>
    <xf numFmtId="2" fontId="3" fillId="0" borderId="154" xfId="0" applyNumberFormat="1" applyFont="1" applyBorder="1" applyAlignment="1">
      <alignment horizontal="center" vertical="center" wrapText="1"/>
    </xf>
    <xf numFmtId="2" fontId="3" fillId="34" borderId="154" xfId="0" applyNumberFormat="1" applyFont="1" applyFill="1" applyBorder="1" applyAlignment="1">
      <alignment horizontal="center" vertical="center" wrapText="1"/>
    </xf>
    <xf numFmtId="2" fontId="3" fillId="0" borderId="155" xfId="0" applyNumberFormat="1" applyFont="1" applyBorder="1" applyAlignment="1">
      <alignment horizontal="center" vertical="center" wrapText="1"/>
    </xf>
    <xf numFmtId="2" fontId="3" fillId="0" borderId="156" xfId="0" applyNumberFormat="1" applyFont="1" applyBorder="1" applyAlignment="1">
      <alignment horizontal="center" vertical="center" wrapText="1"/>
    </xf>
    <xf numFmtId="2" fontId="3" fillId="0" borderId="157" xfId="0" applyNumberFormat="1" applyFont="1" applyBorder="1" applyAlignment="1">
      <alignment horizontal="center" vertical="center" wrapText="1"/>
    </xf>
    <xf numFmtId="2" fontId="2" fillId="41" borderId="73" xfId="0" applyNumberFormat="1" applyFont="1" applyFill="1" applyBorder="1" applyAlignment="1">
      <alignment horizontal="center" vertical="top" wrapText="1"/>
    </xf>
    <xf numFmtId="2" fontId="2" fillId="41" borderId="158" xfId="0" applyNumberFormat="1" applyFont="1" applyFill="1" applyBorder="1" applyAlignment="1">
      <alignment horizontal="center" vertical="top" wrapText="1"/>
    </xf>
    <xf numFmtId="0" fontId="28" fillId="38" borderId="87" xfId="46" applyFont="1" applyFill="1" applyBorder="1" applyAlignment="1">
      <alignment horizontal="left" vertical="center"/>
    </xf>
    <xf numFmtId="0" fontId="2" fillId="38" borderId="94" xfId="46" applyFont="1" applyFill="1" applyBorder="1" applyAlignment="1">
      <alignment horizontal="center" vertical="center" wrapText="1"/>
    </xf>
    <xf numFmtId="0" fontId="2" fillId="39" borderId="97" xfId="0" applyFont="1" applyFill="1" applyBorder="1" applyAlignment="1">
      <alignment horizontal="center" vertical="center" wrapText="1"/>
    </xf>
    <xf numFmtId="0" fontId="2" fillId="38" borderId="87" xfId="0" applyFont="1" applyFill="1" applyBorder="1" applyAlignment="1">
      <alignment horizontal="center" vertical="center" wrapText="1"/>
    </xf>
    <xf numFmtId="0" fontId="2" fillId="0" borderId="0" xfId="0" applyFont="1" applyFill="1" applyBorder="1" applyAlignment="1">
      <alignment vertical="center" wrapText="1"/>
    </xf>
    <xf numFmtId="0" fontId="2" fillId="38" borderId="87" xfId="0" applyFont="1" applyFill="1" applyBorder="1" applyAlignment="1">
      <alignment horizontal="center" vertical="center" wrapText="1"/>
    </xf>
    <xf numFmtId="0" fontId="2" fillId="0" borderId="159" xfId="0" applyFont="1" applyBorder="1" applyAlignment="1">
      <alignment horizontal="center" vertical="center" wrapText="1"/>
    </xf>
    <xf numFmtId="0" fontId="2" fillId="0" borderId="16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61" xfId="0" applyFont="1" applyBorder="1" applyAlignment="1">
      <alignment horizontal="center" vertical="center" wrapText="1"/>
    </xf>
    <xf numFmtId="0" fontId="2" fillId="0" borderId="94" xfId="0" applyFont="1" applyBorder="1" applyAlignment="1">
      <alignment horizontal="center" vertical="center" wrapText="1"/>
    </xf>
    <xf numFmtId="0" fontId="28" fillId="38" borderId="94" xfId="46" applyFont="1" applyFill="1" applyBorder="1" applyAlignment="1">
      <alignment horizontal="center" vertical="center" wrapText="1"/>
    </xf>
    <xf numFmtId="0" fontId="2" fillId="0" borderId="0" xfId="0" applyFont="1" applyFill="1" applyAlignment="1">
      <alignment/>
    </xf>
    <xf numFmtId="0" fontId="2" fillId="37" borderId="162" xfId="0" applyFont="1" applyFill="1" applyBorder="1" applyAlignment="1">
      <alignment horizontal="justify" vertical="center" wrapText="1"/>
    </xf>
    <xf numFmtId="4" fontId="2" fillId="38" borderId="163" xfId="46" applyNumberFormat="1" applyFont="1" applyFill="1" applyBorder="1" applyAlignment="1">
      <alignment horizontal="center" vertical="center" wrapText="1"/>
    </xf>
    <xf numFmtId="4" fontId="2" fillId="38" borderId="164" xfId="46" applyNumberFormat="1" applyFont="1" applyFill="1" applyBorder="1" applyAlignment="1">
      <alignment horizontal="center" vertical="center" wrapText="1"/>
    </xf>
    <xf numFmtId="4" fontId="2" fillId="38" borderId="165" xfId="46" applyNumberFormat="1" applyFont="1" applyFill="1" applyBorder="1" applyAlignment="1">
      <alignment horizontal="center" vertical="center" wrapText="1"/>
    </xf>
    <xf numFmtId="4" fontId="2" fillId="38" borderId="166" xfId="0" applyNumberFormat="1" applyFont="1" applyFill="1" applyBorder="1" applyAlignment="1">
      <alignment horizontal="center" vertical="center" wrapText="1"/>
    </xf>
    <xf numFmtId="4" fontId="2" fillId="38" borderId="167" xfId="0" applyNumberFormat="1" applyFont="1" applyFill="1" applyBorder="1" applyAlignment="1">
      <alignment horizontal="center" vertical="center" wrapText="1"/>
    </xf>
    <xf numFmtId="4" fontId="2" fillId="38" borderId="166" xfId="46" applyNumberFormat="1" applyFont="1" applyFill="1" applyBorder="1" applyAlignment="1">
      <alignment horizontal="center" vertical="center" wrapText="1"/>
    </xf>
    <xf numFmtId="4" fontId="2" fillId="38" borderId="168" xfId="46" applyNumberFormat="1" applyFont="1" applyFill="1" applyBorder="1" applyAlignment="1">
      <alignment horizontal="center" vertical="center" wrapText="1"/>
    </xf>
    <xf numFmtId="4" fontId="2" fillId="38" borderId="169" xfId="46" applyNumberFormat="1" applyFont="1" applyFill="1" applyBorder="1" applyAlignment="1">
      <alignment horizontal="center" vertical="center" wrapText="1"/>
    </xf>
    <xf numFmtId="4" fontId="2" fillId="38" borderId="169" xfId="0" applyNumberFormat="1" applyFont="1" applyFill="1" applyBorder="1" applyAlignment="1">
      <alignment horizontal="center" vertical="center" wrapText="1"/>
    </xf>
    <xf numFmtId="4" fontId="2" fillId="38" borderId="102" xfId="0" applyNumberFormat="1" applyFont="1" applyFill="1" applyBorder="1" applyAlignment="1">
      <alignment horizontal="center" vertical="center" wrapText="1"/>
    </xf>
    <xf numFmtId="4" fontId="4" fillId="0" borderId="0" xfId="46" applyNumberFormat="1" applyFont="1" applyAlignment="1">
      <alignment horizontal="left" vertical="center" wrapText="1"/>
    </xf>
    <xf numFmtId="4" fontId="4" fillId="0" borderId="0" xfId="0" applyNumberFormat="1" applyFont="1" applyAlignment="1">
      <alignment horizontal="left"/>
    </xf>
    <xf numFmtId="0" fontId="2" fillId="40" borderId="170" xfId="0" applyFont="1" applyFill="1" applyBorder="1" applyAlignment="1">
      <alignment horizontal="center" vertical="center" wrapText="1"/>
    </xf>
    <xf numFmtId="0" fontId="2" fillId="40" borderId="171" xfId="0" applyFont="1" applyFill="1" applyBorder="1" applyAlignment="1">
      <alignment horizontal="center" vertical="center" wrapText="1"/>
    </xf>
    <xf numFmtId="0" fontId="2" fillId="40" borderId="172" xfId="0" applyFont="1" applyFill="1" applyBorder="1" applyAlignment="1">
      <alignment horizontal="center" vertical="center" wrapText="1"/>
    </xf>
    <xf numFmtId="0" fontId="2" fillId="40" borderId="72" xfId="0" applyFont="1" applyFill="1" applyBorder="1" applyAlignment="1">
      <alignment horizontal="center" vertical="center" wrapText="1"/>
    </xf>
    <xf numFmtId="0" fontId="2" fillId="40" borderId="173" xfId="0" applyFont="1" applyFill="1" applyBorder="1" applyAlignment="1">
      <alignment horizontal="center" vertical="center" wrapText="1"/>
    </xf>
    <xf numFmtId="0" fontId="2" fillId="40" borderId="73" xfId="0" applyFont="1" applyFill="1" applyBorder="1" applyAlignment="1">
      <alignment horizontal="center" vertical="center" wrapText="1"/>
    </xf>
    <xf numFmtId="0" fontId="2" fillId="40" borderId="87" xfId="0" applyFont="1" applyFill="1" applyBorder="1" applyAlignment="1">
      <alignment horizontal="center" vertical="center" wrapText="1"/>
    </xf>
    <xf numFmtId="0" fontId="49" fillId="38" borderId="72" xfId="0" applyFont="1" applyFill="1" applyBorder="1" applyAlignment="1">
      <alignment horizontal="center"/>
    </xf>
    <xf numFmtId="0" fontId="49" fillId="38" borderId="173" xfId="0" applyFont="1" applyFill="1" applyBorder="1" applyAlignment="1">
      <alignment horizontal="center"/>
    </xf>
    <xf numFmtId="0" fontId="49" fillId="38" borderId="73" xfId="0" applyFont="1" applyFill="1" applyBorder="1" applyAlignment="1">
      <alignment horizontal="center"/>
    </xf>
    <xf numFmtId="0" fontId="2" fillId="40" borderId="174" xfId="0" applyFont="1" applyFill="1" applyBorder="1" applyAlignment="1">
      <alignment horizontal="left" vertical="center" wrapText="1"/>
    </xf>
    <xf numFmtId="0" fontId="2" fillId="40" borderId="123" xfId="0" applyFont="1" applyFill="1" applyBorder="1" applyAlignment="1">
      <alignment horizontal="left" vertical="center" wrapText="1"/>
    </xf>
    <xf numFmtId="0" fontId="2" fillId="40" borderId="124" xfId="0" applyFont="1" applyFill="1" applyBorder="1" applyAlignment="1">
      <alignment horizontal="left" vertical="center" wrapText="1"/>
    </xf>
    <xf numFmtId="0" fontId="28" fillId="38" borderId="72" xfId="46" applyFont="1" applyFill="1" applyBorder="1" applyAlignment="1">
      <alignment horizontal="left" vertical="center" wrapText="1"/>
    </xf>
    <xf numFmtId="0" fontId="28" fillId="38" borderId="173" xfId="46" applyFont="1" applyFill="1" applyBorder="1" applyAlignment="1">
      <alignment horizontal="left" vertical="center" wrapText="1"/>
    </xf>
    <xf numFmtId="0" fontId="28" fillId="38" borderId="73" xfId="46" applyFont="1" applyFill="1" applyBorder="1" applyAlignment="1">
      <alignment horizontal="left" vertical="center" wrapText="1"/>
    </xf>
    <xf numFmtId="0" fontId="2" fillId="38" borderId="175" xfId="0" applyFont="1" applyFill="1" applyBorder="1" applyAlignment="1">
      <alignment horizontal="center" vertical="center" wrapText="1"/>
    </xf>
    <xf numFmtId="0" fontId="2" fillId="38" borderId="94" xfId="0" applyFont="1" applyFill="1" applyBorder="1" applyAlignment="1">
      <alignment horizontal="center" vertical="center" wrapText="1"/>
    </xf>
    <xf numFmtId="0" fontId="2" fillId="38" borderId="71" xfId="0" applyFont="1" applyFill="1" applyBorder="1" applyAlignment="1">
      <alignment horizontal="center" wrapText="1"/>
    </xf>
    <xf numFmtId="0" fontId="2" fillId="38" borderId="176" xfId="0" applyFont="1" applyFill="1" applyBorder="1" applyAlignment="1">
      <alignment horizontal="center" wrapText="1"/>
    </xf>
    <xf numFmtId="0" fontId="2" fillId="38" borderId="158" xfId="0" applyFont="1" applyFill="1" applyBorder="1" applyAlignment="1">
      <alignment horizontal="center" wrapText="1"/>
    </xf>
    <xf numFmtId="0" fontId="49" fillId="0" borderId="176" xfId="0" applyFont="1" applyBorder="1" applyAlignment="1">
      <alignment horizontal="center" wrapText="1"/>
    </xf>
    <xf numFmtId="0" fontId="2" fillId="38" borderId="106" xfId="0" applyFont="1" applyFill="1" applyBorder="1" applyAlignment="1">
      <alignment horizontal="center" vertical="center" wrapText="1"/>
    </xf>
    <xf numFmtId="0" fontId="2" fillId="38" borderId="177" xfId="0" applyFont="1" applyFill="1" applyBorder="1" applyAlignment="1">
      <alignment horizontal="center" vertical="center" wrapText="1"/>
    </xf>
    <xf numFmtId="0" fontId="2" fillId="38" borderId="178" xfId="0" applyFont="1" applyFill="1" applyBorder="1" applyAlignment="1">
      <alignment horizontal="center" vertical="center" wrapText="1"/>
    </xf>
    <xf numFmtId="0" fontId="2" fillId="38" borderId="179" xfId="0" applyFont="1" applyFill="1" applyBorder="1" applyAlignment="1">
      <alignment horizontal="center" vertical="center" wrapText="1"/>
    </xf>
    <xf numFmtId="0" fontId="2" fillId="38" borderId="71" xfId="0" applyFont="1" applyFill="1" applyBorder="1" applyAlignment="1">
      <alignment horizontal="center" vertical="center" wrapText="1"/>
    </xf>
    <xf numFmtId="0" fontId="2" fillId="38" borderId="176" xfId="0" applyFont="1" applyFill="1" applyBorder="1" applyAlignment="1">
      <alignment horizontal="center" vertical="center" wrapText="1"/>
    </xf>
    <xf numFmtId="0" fontId="2" fillId="38" borderId="180" xfId="0" applyFont="1" applyFill="1" applyBorder="1" applyAlignment="1">
      <alignment horizontal="center" vertical="center" wrapText="1"/>
    </xf>
    <xf numFmtId="0" fontId="2" fillId="38" borderId="181" xfId="0" applyFont="1" applyFill="1" applyBorder="1" applyAlignment="1">
      <alignment horizontal="center" vertical="center" wrapText="1"/>
    </xf>
    <xf numFmtId="0" fontId="2" fillId="38" borderId="182" xfId="0" applyFont="1" applyFill="1" applyBorder="1" applyAlignment="1">
      <alignment horizontal="center" vertical="center" wrapText="1"/>
    </xf>
    <xf numFmtId="0" fontId="2" fillId="38" borderId="183" xfId="0" applyFont="1" applyFill="1" applyBorder="1" applyAlignment="1">
      <alignment horizontal="center" vertical="center" wrapText="1"/>
    </xf>
    <xf numFmtId="0" fontId="2" fillId="38" borderId="158" xfId="0" applyFont="1" applyFill="1" applyBorder="1" applyAlignment="1">
      <alignment horizontal="center" vertical="center" wrapText="1"/>
    </xf>
    <xf numFmtId="0" fontId="2" fillId="38" borderId="184" xfId="46" applyFont="1" applyFill="1" applyBorder="1" applyAlignment="1">
      <alignment horizontal="center" vertical="center" wrapText="1"/>
    </xf>
    <xf numFmtId="0" fontId="2" fillId="38" borderId="185" xfId="46" applyFont="1" applyFill="1" applyBorder="1" applyAlignment="1">
      <alignment horizontal="center" vertical="center" wrapText="1"/>
    </xf>
    <xf numFmtId="0" fontId="2" fillId="38" borderId="186" xfId="46" applyFont="1" applyFill="1" applyBorder="1" applyAlignment="1">
      <alignment horizontal="center" vertical="center" wrapText="1"/>
    </xf>
    <xf numFmtId="0" fontId="28" fillId="38" borderId="87" xfId="46" applyFont="1" applyFill="1" applyBorder="1" applyAlignment="1">
      <alignment horizontal="center" vertical="center"/>
    </xf>
    <xf numFmtId="0" fontId="2" fillId="38" borderId="87" xfId="0" applyFont="1" applyFill="1" applyBorder="1" applyAlignment="1">
      <alignment horizontal="center" vertical="center" wrapText="1"/>
    </xf>
    <xf numFmtId="0" fontId="2" fillId="38" borderId="72" xfId="0" applyFont="1" applyFill="1" applyBorder="1" applyAlignment="1">
      <alignment horizontal="left" vertical="center" wrapText="1"/>
    </xf>
    <xf numFmtId="0" fontId="2" fillId="38" borderId="173" xfId="0" applyFont="1" applyFill="1" applyBorder="1" applyAlignment="1">
      <alignment horizontal="left" vertical="center" wrapText="1"/>
    </xf>
    <xf numFmtId="0" fontId="2" fillId="38" borderId="73" xfId="0" applyFont="1" applyFill="1" applyBorder="1" applyAlignment="1">
      <alignment horizontal="left" vertical="center" wrapText="1"/>
    </xf>
    <xf numFmtId="0" fontId="2" fillId="38" borderId="187" xfId="0" applyFont="1" applyFill="1" applyBorder="1" applyAlignment="1">
      <alignment horizontal="center" vertical="center" wrapText="1"/>
    </xf>
    <xf numFmtId="0" fontId="2" fillId="38" borderId="188" xfId="0" applyFont="1" applyFill="1" applyBorder="1" applyAlignment="1">
      <alignment horizontal="center" vertical="center" wrapText="1"/>
    </xf>
    <xf numFmtId="0" fontId="2" fillId="38" borderId="72" xfId="0" applyFont="1" applyFill="1" applyBorder="1" applyAlignment="1">
      <alignment horizontal="center" vertical="center" wrapText="1"/>
    </xf>
    <xf numFmtId="0" fontId="2" fillId="38" borderId="173" xfId="0" applyFont="1" applyFill="1" applyBorder="1" applyAlignment="1">
      <alignment horizontal="center" vertical="center" wrapText="1"/>
    </xf>
    <xf numFmtId="0" fontId="2" fillId="38" borderId="73" xfId="0" applyFont="1" applyFill="1" applyBorder="1" applyAlignment="1">
      <alignment horizontal="center" vertical="center" wrapText="1"/>
    </xf>
    <xf numFmtId="0" fontId="4" fillId="0" borderId="0" xfId="46" applyFont="1" applyAlignment="1">
      <alignment horizontal="left" vertical="center" wrapText="1" indent="2"/>
    </xf>
    <xf numFmtId="0" fontId="2" fillId="0" borderId="72" xfId="0" applyFont="1" applyFill="1" applyBorder="1" applyAlignment="1">
      <alignment horizontal="center" vertical="center" wrapText="1"/>
    </xf>
    <xf numFmtId="0" fontId="2" fillId="0" borderId="173"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38" borderId="189" xfId="0" applyFont="1" applyFill="1" applyBorder="1" applyAlignment="1">
      <alignment horizontal="center" vertical="center" wrapText="1"/>
    </xf>
    <xf numFmtId="0" fontId="51" fillId="38" borderId="190" xfId="0" applyFont="1" applyFill="1" applyBorder="1" applyAlignment="1">
      <alignment horizontal="center" vertical="center" wrapText="1"/>
    </xf>
    <xf numFmtId="0" fontId="51" fillId="38" borderId="191" xfId="0" applyFont="1" applyFill="1" applyBorder="1" applyAlignment="1">
      <alignment horizontal="center" vertical="center" wrapText="1"/>
    </xf>
    <xf numFmtId="0" fontId="2" fillId="38" borderId="192" xfId="0" applyFont="1" applyFill="1" applyBorder="1" applyAlignment="1">
      <alignment horizontal="center" vertical="center" wrapText="1"/>
    </xf>
    <xf numFmtId="0" fontId="2" fillId="38" borderId="193"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ref2"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hyperlink" Target="_ftnref2" TargetMode="External" /><Relationship Id="rId3" Type="http://schemas.openxmlformats.org/officeDocument/2006/relationships/hyperlink" Target="_ftnref3" TargetMode="External" /><Relationship Id="rId4" Type="http://schemas.openxmlformats.org/officeDocument/2006/relationships/hyperlink" Target="_ftnref6" TargetMode="External" /><Relationship Id="rId5" Type="http://schemas.openxmlformats.org/officeDocument/2006/relationships/hyperlink" Target="_ftnref7" TargetMode="External" /><Relationship Id="rId6" Type="http://schemas.openxmlformats.org/officeDocument/2006/relationships/hyperlink" Target="_ftnref8" TargetMode="External" /><Relationship Id="rId7" Type="http://schemas.openxmlformats.org/officeDocument/2006/relationships/hyperlink" Target="_ftnref9" TargetMode="External" /><Relationship Id="rId8" Type="http://schemas.openxmlformats.org/officeDocument/2006/relationships/hyperlink" Target="_ftnref6" TargetMode="External" /><Relationship Id="rId9" Type="http://schemas.openxmlformats.org/officeDocument/2006/relationships/hyperlink" Target="_ftnref6" TargetMode="External" /><Relationship Id="rId10" Type="http://schemas.openxmlformats.org/officeDocument/2006/relationships/hyperlink" Target="_ftnref6" TargetMode="External" /><Relationship Id="rId11" Type="http://schemas.openxmlformats.org/officeDocument/2006/relationships/hyperlink" Target="_ftnref10" TargetMode="External" /><Relationship Id="rId12" Type="http://schemas.openxmlformats.org/officeDocument/2006/relationships/hyperlink" Target="_ftnref10" TargetMode="External" /><Relationship Id="rId13" Type="http://schemas.openxmlformats.org/officeDocument/2006/relationships/hyperlink" Target="_ftnref9" TargetMode="External" /></Relationships>
</file>

<file path=xl/worksheets/sheet1.xml><?xml version="1.0" encoding="utf-8"?>
<worksheet xmlns="http://schemas.openxmlformats.org/spreadsheetml/2006/main" xmlns:r="http://schemas.openxmlformats.org/officeDocument/2006/relationships">
  <dimension ref="A1:E37"/>
  <sheetViews>
    <sheetView tabSelected="1" zoomScale="120" zoomScaleNormal="120" zoomScalePageLayoutView="0" workbookViewId="0" topLeftCell="A1">
      <selection activeCell="A35" sqref="A35"/>
    </sheetView>
  </sheetViews>
  <sheetFormatPr defaultColWidth="11.421875" defaultRowHeight="15"/>
  <cols>
    <col min="1" max="1" width="60.28125" style="16" customWidth="1"/>
    <col min="2" max="5" width="20.7109375" style="16" customWidth="1"/>
    <col min="6" max="16384" width="11.421875" style="16" customWidth="1"/>
  </cols>
  <sheetData>
    <row r="1" spans="1:5" ht="31.5" customHeight="1" thickBot="1" thickTop="1">
      <c r="A1" s="255" t="s">
        <v>50</v>
      </c>
      <c r="B1" s="256"/>
      <c r="C1" s="256"/>
      <c r="D1" s="256"/>
      <c r="E1" s="257"/>
    </row>
    <row r="2" ht="16.5" thickBot="1" thickTop="1"/>
    <row r="3" spans="1:5" ht="15" customHeight="1" thickBot="1" thickTop="1">
      <c r="A3" s="258" t="s">
        <v>0</v>
      </c>
      <c r="B3" s="260" t="s">
        <v>80</v>
      </c>
      <c r="C3" s="261"/>
      <c r="D3" s="262"/>
      <c r="E3" s="263" t="s">
        <v>24</v>
      </c>
    </row>
    <row r="4" spans="1:5" ht="15" customHeight="1" thickBot="1">
      <c r="A4" s="259"/>
      <c r="B4" s="119" t="s">
        <v>1</v>
      </c>
      <c r="C4" s="120" t="s">
        <v>2</v>
      </c>
      <c r="D4" s="123" t="s">
        <v>83</v>
      </c>
      <c r="E4" s="264"/>
    </row>
    <row r="5" spans="1:5" s="3" customFormat="1" ht="15" customHeight="1">
      <c r="A5" s="60" t="s">
        <v>3</v>
      </c>
      <c r="B5" s="61">
        <f>B6+B7+B9+B13+B17+B18+B19+B22+B23+B24</f>
        <v>0</v>
      </c>
      <c r="C5" s="62">
        <f>C6+C7+C9+C13+C17+C18+C19+C22+C23+C24</f>
        <v>0</v>
      </c>
      <c r="D5" s="66">
        <f>D6+D7+D9+D13+D17+D18+D19+D22+D23+D24</f>
        <v>0</v>
      </c>
      <c r="E5" s="63">
        <f>E6+E7+E9+E13+E17+E18+E19+E22+E23+E24</f>
        <v>0</v>
      </c>
    </row>
    <row r="6" spans="1:5" s="3" customFormat="1" ht="15" customHeight="1">
      <c r="A6" s="21" t="s">
        <v>92</v>
      </c>
      <c r="B6" s="69">
        <v>0</v>
      </c>
      <c r="C6" s="74">
        <v>0</v>
      </c>
      <c r="D6" s="68">
        <v>0</v>
      </c>
      <c r="E6" s="26">
        <f>SUM(B6:D6)</f>
        <v>0</v>
      </c>
    </row>
    <row r="7" spans="1:5" s="3" customFormat="1" ht="15" customHeight="1">
      <c r="A7" s="22" t="s">
        <v>4</v>
      </c>
      <c r="B7" s="70">
        <f>SUM(B8:B8)</f>
        <v>0</v>
      </c>
      <c r="C7" s="75">
        <f>SUM(C8:C8)</f>
        <v>0</v>
      </c>
      <c r="D7" s="72">
        <f>SUM(D8:D8)</f>
        <v>0</v>
      </c>
      <c r="E7" s="27">
        <f aca="true" t="shared" si="0" ref="E7:E25">SUM(B7:D7)</f>
        <v>0</v>
      </c>
    </row>
    <row r="8" spans="1:5" ht="15" customHeight="1">
      <c r="A8" s="23" t="s">
        <v>5</v>
      </c>
      <c r="B8" s="71"/>
      <c r="C8" s="76"/>
      <c r="D8" s="73"/>
      <c r="E8" s="28">
        <f t="shared" si="0"/>
        <v>0</v>
      </c>
    </row>
    <row r="9" spans="1:5" s="3" customFormat="1" ht="15" customHeight="1">
      <c r="A9" s="22" t="s">
        <v>6</v>
      </c>
      <c r="B9" s="70">
        <f>SUM(B10:B12)</f>
        <v>0</v>
      </c>
      <c r="C9" s="75">
        <f>SUM(C10:C12)</f>
        <v>0</v>
      </c>
      <c r="D9" s="72">
        <f>SUM(D10:D12)</f>
        <v>0</v>
      </c>
      <c r="E9" s="27">
        <f t="shared" si="0"/>
        <v>0</v>
      </c>
    </row>
    <row r="10" spans="1:5" ht="15" customHeight="1">
      <c r="A10" s="24" t="s">
        <v>91</v>
      </c>
      <c r="B10" s="71"/>
      <c r="C10" s="76"/>
      <c r="D10" s="73"/>
      <c r="E10" s="28">
        <f t="shared" si="0"/>
        <v>0</v>
      </c>
    </row>
    <row r="11" spans="1:5" ht="15" customHeight="1">
      <c r="A11" s="24" t="s">
        <v>90</v>
      </c>
      <c r="B11" s="71"/>
      <c r="C11" s="76"/>
      <c r="D11" s="73"/>
      <c r="E11" s="28">
        <f t="shared" si="0"/>
        <v>0</v>
      </c>
    </row>
    <row r="12" spans="1:5" ht="15" customHeight="1">
      <c r="A12" s="23" t="s">
        <v>7</v>
      </c>
      <c r="B12" s="71"/>
      <c r="C12" s="76"/>
      <c r="D12" s="73"/>
      <c r="E12" s="28">
        <f t="shared" si="0"/>
        <v>0</v>
      </c>
    </row>
    <row r="13" spans="1:5" s="3" customFormat="1" ht="15" customHeight="1">
      <c r="A13" s="22" t="s">
        <v>8</v>
      </c>
      <c r="B13" s="70">
        <f>SUM(B14:B15)</f>
        <v>0</v>
      </c>
      <c r="C13" s="75">
        <f>SUM(C14:C15)</f>
        <v>0</v>
      </c>
      <c r="D13" s="72">
        <f>SUM(D14:D15)</f>
        <v>0</v>
      </c>
      <c r="E13" s="27">
        <f t="shared" si="0"/>
        <v>0</v>
      </c>
    </row>
    <row r="14" spans="1:5" ht="15" customHeight="1">
      <c r="A14" s="24" t="s">
        <v>78</v>
      </c>
      <c r="B14" s="71"/>
      <c r="C14" s="76"/>
      <c r="D14" s="73"/>
      <c r="E14" s="28">
        <f t="shared" si="0"/>
        <v>0</v>
      </c>
    </row>
    <row r="15" spans="1:5" ht="15" customHeight="1">
      <c r="A15" s="23" t="s">
        <v>77</v>
      </c>
      <c r="B15" s="90"/>
      <c r="C15" s="81"/>
      <c r="D15" s="84"/>
      <c r="E15" s="28">
        <f t="shared" si="0"/>
        <v>0</v>
      </c>
    </row>
    <row r="16" spans="1:5" ht="15" customHeight="1">
      <c r="A16" s="23" t="s">
        <v>113</v>
      </c>
      <c r="B16" s="132"/>
      <c r="C16" s="133"/>
      <c r="D16" s="134"/>
      <c r="E16" s="28">
        <f t="shared" si="0"/>
        <v>0</v>
      </c>
    </row>
    <row r="17" spans="1:5" s="3" customFormat="1" ht="15" customHeight="1">
      <c r="A17" s="22" t="s">
        <v>9</v>
      </c>
      <c r="B17" s="91">
        <v>0</v>
      </c>
      <c r="C17" s="83">
        <v>0</v>
      </c>
      <c r="D17" s="88">
        <v>0</v>
      </c>
      <c r="E17" s="27">
        <f t="shared" si="0"/>
        <v>0</v>
      </c>
    </row>
    <row r="18" spans="1:5" s="3" customFormat="1" ht="15" customHeight="1">
      <c r="A18" s="22" t="s">
        <v>10</v>
      </c>
      <c r="B18" s="92">
        <v>0</v>
      </c>
      <c r="C18" s="89">
        <v>0</v>
      </c>
      <c r="D18" s="87">
        <v>0</v>
      </c>
      <c r="E18" s="27">
        <f t="shared" si="0"/>
        <v>0</v>
      </c>
    </row>
    <row r="19" spans="1:5" s="3" customFormat="1" ht="15" customHeight="1">
      <c r="A19" s="22" t="s">
        <v>125</v>
      </c>
      <c r="B19" s="70">
        <f>SUM(B20:B21)</f>
        <v>0</v>
      </c>
      <c r="C19" s="75">
        <f>SUM(C20:C21)</f>
        <v>0</v>
      </c>
      <c r="D19" s="72">
        <f>SUM(D20:D21)</f>
        <v>0</v>
      </c>
      <c r="E19" s="27">
        <f t="shared" si="0"/>
        <v>0</v>
      </c>
    </row>
    <row r="20" spans="1:5" ht="15" customHeight="1">
      <c r="A20" s="24" t="s">
        <v>89</v>
      </c>
      <c r="B20" s="71"/>
      <c r="C20" s="76"/>
      <c r="D20" s="73"/>
      <c r="E20" s="28">
        <f t="shared" si="0"/>
        <v>0</v>
      </c>
    </row>
    <row r="21" spans="1:5" ht="15" customHeight="1">
      <c r="A21" s="24" t="s">
        <v>126</v>
      </c>
      <c r="B21" s="80"/>
      <c r="C21" s="81"/>
      <c r="D21" s="84"/>
      <c r="E21" s="28">
        <f t="shared" si="0"/>
        <v>0</v>
      </c>
    </row>
    <row r="22" spans="1:5" s="3" customFormat="1" ht="15" customHeight="1">
      <c r="A22" s="22" t="s">
        <v>46</v>
      </c>
      <c r="B22" s="79">
        <v>0</v>
      </c>
      <c r="C22" s="83">
        <v>0</v>
      </c>
      <c r="D22" s="86">
        <v>0</v>
      </c>
      <c r="E22" s="27">
        <f t="shared" si="0"/>
        <v>0</v>
      </c>
    </row>
    <row r="23" spans="1:5" s="3" customFormat="1" ht="15" customHeight="1">
      <c r="A23" s="21" t="s">
        <v>81</v>
      </c>
      <c r="B23" s="78">
        <v>0</v>
      </c>
      <c r="C23" s="83">
        <v>0</v>
      </c>
      <c r="D23" s="86">
        <v>0</v>
      </c>
      <c r="E23" s="27">
        <f t="shared" si="0"/>
        <v>0</v>
      </c>
    </row>
    <row r="24" spans="1:5" s="3" customFormat="1" ht="15" customHeight="1">
      <c r="A24" s="22" t="s">
        <v>48</v>
      </c>
      <c r="B24" s="77">
        <v>0</v>
      </c>
      <c r="C24" s="82">
        <v>0</v>
      </c>
      <c r="D24" s="85">
        <v>0</v>
      </c>
      <c r="E24" s="29">
        <f t="shared" si="0"/>
        <v>0</v>
      </c>
    </row>
    <row r="25" spans="1:5" ht="15" customHeight="1" thickBot="1">
      <c r="A25" s="25" t="s">
        <v>82</v>
      </c>
      <c r="B25" s="93">
        <v>0</v>
      </c>
      <c r="C25" s="94">
        <v>0</v>
      </c>
      <c r="D25" s="95">
        <v>0</v>
      </c>
      <c r="E25" s="96">
        <f t="shared" si="0"/>
        <v>0</v>
      </c>
    </row>
    <row r="26" spans="1:5" ht="15" customHeight="1" thickBot="1">
      <c r="A26" s="4" t="s">
        <v>11</v>
      </c>
      <c r="B26" s="19">
        <f>B5+B25</f>
        <v>0</v>
      </c>
      <c r="C26" s="6">
        <f>C5+C25</f>
        <v>0</v>
      </c>
      <c r="D26" s="17">
        <f>D5+D25</f>
        <v>0</v>
      </c>
      <c r="E26" s="17">
        <f>E5+E25</f>
        <v>0</v>
      </c>
    </row>
    <row r="27" spans="1:5" ht="15" customHeight="1" thickBot="1">
      <c r="A27" s="5" t="s">
        <v>12</v>
      </c>
      <c r="B27" s="20" t="e">
        <f>B26/$E$26</f>
        <v>#DIV/0!</v>
      </c>
      <c r="C27" s="7" t="e">
        <f>C26/$E$26</f>
        <v>#DIV/0!</v>
      </c>
      <c r="D27" s="18" t="e">
        <f>D26/$E$26</f>
        <v>#DIV/0!</v>
      </c>
      <c r="E27" s="18" t="e">
        <f>E26/$E$26</f>
        <v>#DIV/0!</v>
      </c>
    </row>
    <row r="28" spans="1:5" s="55" customFormat="1" ht="12" thickTop="1">
      <c r="A28" s="266" t="s">
        <v>84</v>
      </c>
      <c r="B28" s="266"/>
      <c r="C28" s="266"/>
      <c r="D28" s="266"/>
      <c r="E28" s="266"/>
    </row>
    <row r="29" spans="1:5" s="55" customFormat="1" ht="11.25">
      <c r="A29" s="266" t="s">
        <v>85</v>
      </c>
      <c r="B29" s="266"/>
      <c r="C29" s="266"/>
      <c r="D29" s="266"/>
      <c r="E29" s="266"/>
    </row>
    <row r="30" spans="1:5" s="55" customFormat="1" ht="11.25">
      <c r="A30" s="266" t="s">
        <v>47</v>
      </c>
      <c r="B30" s="266"/>
      <c r="C30" s="266"/>
      <c r="D30" s="266"/>
      <c r="E30" s="266"/>
    </row>
    <row r="31" spans="1:5" s="55" customFormat="1" ht="11.25">
      <c r="A31" s="266" t="s">
        <v>86</v>
      </c>
      <c r="B31" s="266"/>
      <c r="C31" s="266"/>
      <c r="D31" s="266"/>
      <c r="E31" s="266"/>
    </row>
    <row r="32" spans="1:5" s="55" customFormat="1" ht="11.25">
      <c r="A32" s="266" t="s">
        <v>87</v>
      </c>
      <c r="B32" s="266"/>
      <c r="C32" s="266"/>
      <c r="D32" s="266"/>
      <c r="E32" s="266"/>
    </row>
    <row r="33" spans="1:5" s="55" customFormat="1" ht="11.25">
      <c r="A33" s="56" t="s">
        <v>88</v>
      </c>
      <c r="B33" s="56"/>
      <c r="C33" s="56"/>
      <c r="D33" s="56"/>
      <c r="E33" s="56"/>
    </row>
    <row r="34" spans="1:5" s="55" customFormat="1" ht="9.75" customHeight="1">
      <c r="A34" s="265" t="s">
        <v>106</v>
      </c>
      <c r="B34" s="265"/>
      <c r="C34" s="265"/>
      <c r="D34" s="265"/>
      <c r="E34" s="265"/>
    </row>
    <row r="35" ht="11.25" customHeight="1">
      <c r="A35" s="55" t="s">
        <v>79</v>
      </c>
    </row>
    <row r="36" ht="12">
      <c r="A36" s="3"/>
    </row>
    <row r="37" ht="12">
      <c r="A37" s="3"/>
    </row>
  </sheetData>
  <sheetProtection/>
  <mergeCells count="10">
    <mergeCell ref="A1:E1"/>
    <mergeCell ref="A3:A4"/>
    <mergeCell ref="B3:D3"/>
    <mergeCell ref="E3:E4"/>
    <mergeCell ref="A34:E34"/>
    <mergeCell ref="A28:E28"/>
    <mergeCell ref="A31:E31"/>
    <mergeCell ref="A32:E32"/>
    <mergeCell ref="A29:E29"/>
    <mergeCell ref="A30:E30"/>
  </mergeCells>
  <hyperlinks>
    <hyperlink ref="B3" r:id="rId1" display="_ftn1"/>
    <hyperlink ref="A34" r:id="rId2" display="_ftnref2"/>
    <hyperlink ref="B3:D3" location="'A.1. Ppto Resumen ED'!A28" display="Aportaciones dinerarias[1]"/>
    <hyperlink ref="A6" location="'A.1. Ppto Resumen EpCG'!A28" display="A.1.- Identificación y formulación [1]"/>
    <hyperlink ref="A14" location="'A.1. Ppto Resumen ED'!A32" display="     A.5.b.- Personal en Sede en Extremadura[5]"/>
    <hyperlink ref="A20" location="'A.1. Ppto Resumen EpCG'!A31" display="     A.10.a.- Auditoría [4]"/>
    <hyperlink ref="A21" location="'A.1. Ppto Resumen EpCG'!A32" display="     A.10.b.- Evaluación [5]"/>
    <hyperlink ref="A25" location="'A.1. Ppto Resumen EpCG'!A34" display="B.- TOTAL GASTOS INDIRECTOS [7]"/>
    <hyperlink ref="A10" location="'A.1. Ppto Resumen EpCG'!A29" display="     A.4.a.- Adquisición de inventariable [2]"/>
    <hyperlink ref="A11" location="'A.1. Ppto Resumen EpCG'!A30" display="     A.4.b.- Alquiler de inventariable [3]"/>
    <hyperlink ref="A23" location="'A.1. Ppto Resumen EpCG'!A33" display="A.12.- Imprevistos [6]"/>
    <hyperlink ref="D4" location="'A.1. Ppto Resumen EpCG'!A35" display="OTROS (especificar) [8]"/>
  </hyperlinks>
  <printOptions/>
  <pageMargins left="0.7" right="0.7" top="0.75" bottom="0.75" header="0.3" footer="0.3"/>
  <pageSetup horizontalDpi="600" verticalDpi="600" orientation="landscape" paperSize="9" scale="85" r:id="rId3"/>
</worksheet>
</file>

<file path=xl/worksheets/sheet2.xml><?xml version="1.0" encoding="utf-8"?>
<worksheet xmlns="http://schemas.openxmlformats.org/spreadsheetml/2006/main" xmlns:r="http://schemas.openxmlformats.org/officeDocument/2006/relationships">
  <dimension ref="A1:J105"/>
  <sheetViews>
    <sheetView zoomScale="120" zoomScaleNormal="120" zoomScalePageLayoutView="0" workbookViewId="0" topLeftCell="A1">
      <selection activeCell="A105" sqref="A105:F105"/>
    </sheetView>
  </sheetViews>
  <sheetFormatPr defaultColWidth="13.7109375" defaultRowHeight="15"/>
  <cols>
    <col min="1" max="1" width="41.140625" style="1" customWidth="1"/>
    <col min="2" max="2" width="12.28125" style="1" customWidth="1"/>
    <col min="3" max="3" width="13.7109375" style="1" customWidth="1"/>
    <col min="4" max="4" width="13.8515625" style="1" customWidth="1"/>
    <col min="5" max="7" width="13.7109375" style="1" customWidth="1"/>
    <col min="8" max="8" width="14.28125" style="1" customWidth="1"/>
    <col min="9" max="9" width="14.57421875" style="1" customWidth="1"/>
    <col min="10" max="250" width="11.421875" style="1" customWidth="1"/>
    <col min="251" max="251" width="22.28125" style="1" customWidth="1"/>
    <col min="252" max="252" width="12.28125" style="1" customWidth="1"/>
    <col min="253" max="253" width="13.7109375" style="1" customWidth="1"/>
    <col min="254" max="254" width="13.8515625" style="1" customWidth="1"/>
    <col min="255" max="16384" width="13.7109375" style="1" customWidth="1"/>
  </cols>
  <sheetData>
    <row r="1" spans="1:9" ht="36" customHeight="1" thickBot="1">
      <c r="A1" s="270" t="s">
        <v>49</v>
      </c>
      <c r="B1" s="271"/>
      <c r="C1" s="271"/>
      <c r="D1" s="271"/>
      <c r="E1" s="271"/>
      <c r="F1" s="271"/>
      <c r="G1" s="271"/>
      <c r="H1" s="271"/>
      <c r="I1" s="272"/>
    </row>
    <row r="2" ht="12.75" thickBot="1"/>
    <row r="3" spans="1:9" ht="13.5" customHeight="1" thickBot="1">
      <c r="A3" s="273" t="s">
        <v>0</v>
      </c>
      <c r="B3" s="273" t="s">
        <v>13</v>
      </c>
      <c r="C3" s="273" t="s">
        <v>14</v>
      </c>
      <c r="D3" s="273" t="s">
        <v>15</v>
      </c>
      <c r="E3" s="272" t="s">
        <v>16</v>
      </c>
      <c r="F3" s="274" t="s">
        <v>80</v>
      </c>
      <c r="G3" s="275"/>
      <c r="H3" s="276"/>
      <c r="I3" s="273" t="s">
        <v>24</v>
      </c>
    </row>
    <row r="4" spans="1:9" ht="13.5" customHeight="1" thickBot="1">
      <c r="A4" s="273"/>
      <c r="B4" s="273"/>
      <c r="C4" s="273"/>
      <c r="D4" s="273"/>
      <c r="E4" s="272"/>
      <c r="F4" s="267" t="s">
        <v>1</v>
      </c>
      <c r="G4" s="268" t="s">
        <v>2</v>
      </c>
      <c r="H4" s="269" t="s">
        <v>130</v>
      </c>
      <c r="I4" s="272"/>
    </row>
    <row r="5" spans="1:9" ht="15.75" customHeight="1" thickBot="1">
      <c r="A5" s="273"/>
      <c r="B5" s="273"/>
      <c r="C5" s="273"/>
      <c r="D5" s="273"/>
      <c r="E5" s="272"/>
      <c r="F5" s="267"/>
      <c r="G5" s="268"/>
      <c r="H5" s="269"/>
      <c r="I5" s="272"/>
    </row>
    <row r="6" spans="1:10" ht="15.75" customHeight="1" thickBot="1">
      <c r="A6" s="277" t="s">
        <v>22</v>
      </c>
      <c r="B6" s="278"/>
      <c r="C6" s="278"/>
      <c r="D6" s="279"/>
      <c r="E6" s="218">
        <f>E7+E8+E15+E34+E53+E59+E65+E78+E84+E90</f>
        <v>0</v>
      </c>
      <c r="F6" s="217">
        <f>F7+F8+F15+F34+F53+F59+F65+F78+F84+F90</f>
        <v>0</v>
      </c>
      <c r="G6" s="159">
        <f>G7+G8+G15+G34+G53+G59+G65+G78+G84+G90</f>
        <v>0</v>
      </c>
      <c r="H6" s="160">
        <f>H7+H8+H15+H34+H53+H59+H65+H78+H84+H90</f>
        <v>0</v>
      </c>
      <c r="I6" s="230">
        <f>I7+I8+I15+I34+I53+I59+I65+I78+I84+I90</f>
        <v>0</v>
      </c>
      <c r="J6" s="148"/>
    </row>
    <row r="7" spans="1:10" s="57" customFormat="1" ht="12">
      <c r="A7" s="185" t="s">
        <v>95</v>
      </c>
      <c r="B7" s="174"/>
      <c r="C7" s="158"/>
      <c r="D7" s="206"/>
      <c r="E7" s="219">
        <v>0</v>
      </c>
      <c r="F7" s="196">
        <v>0</v>
      </c>
      <c r="G7" s="156">
        <v>0</v>
      </c>
      <c r="H7" s="157">
        <v>0</v>
      </c>
      <c r="I7" s="231">
        <f>F7+G7+H7</f>
        <v>0</v>
      </c>
      <c r="J7" s="149"/>
    </row>
    <row r="8" spans="1:10" s="57" customFormat="1" ht="12">
      <c r="A8" s="186" t="s">
        <v>4</v>
      </c>
      <c r="B8" s="175"/>
      <c r="C8" s="64"/>
      <c r="D8" s="207"/>
      <c r="E8" s="220">
        <f>E9</f>
        <v>0</v>
      </c>
      <c r="F8" s="197">
        <f>F9</f>
        <v>0</v>
      </c>
      <c r="G8" s="65">
        <f>G9</f>
        <v>0</v>
      </c>
      <c r="H8" s="151">
        <f>H9</f>
        <v>0</v>
      </c>
      <c r="I8" s="232">
        <f>SUM(F8:H8)</f>
        <v>0</v>
      </c>
      <c r="J8" s="150"/>
    </row>
    <row r="9" spans="1:9" s="57" customFormat="1" ht="12">
      <c r="A9" s="187" t="s">
        <v>25</v>
      </c>
      <c r="B9" s="176"/>
      <c r="C9" s="10"/>
      <c r="D9" s="208"/>
      <c r="E9" s="221">
        <f>SUM(E10:E14)</f>
        <v>0</v>
      </c>
      <c r="F9" s="198">
        <f>SUM(F10:F14)</f>
        <v>0</v>
      </c>
      <c r="G9" s="11">
        <f>SUM(G10:G14)</f>
        <v>0</v>
      </c>
      <c r="H9" s="152">
        <f>SUM(H10:H14)</f>
        <v>0</v>
      </c>
      <c r="I9" s="233">
        <f aca="true" t="shared" si="0" ref="I9:I40">F9+G9+H9</f>
        <v>0</v>
      </c>
    </row>
    <row r="10" spans="1:9" s="57" customFormat="1" ht="12">
      <c r="A10" s="188" t="s">
        <v>17</v>
      </c>
      <c r="B10" s="177"/>
      <c r="C10" s="12"/>
      <c r="D10" s="209"/>
      <c r="E10" s="222">
        <f>B10*D10</f>
        <v>0</v>
      </c>
      <c r="F10" s="199"/>
      <c r="G10" s="13"/>
      <c r="H10" s="153"/>
      <c r="I10" s="234">
        <f t="shared" si="0"/>
        <v>0</v>
      </c>
    </row>
    <row r="11" spans="1:9" s="57" customFormat="1" ht="12">
      <c r="A11" s="188" t="s">
        <v>18</v>
      </c>
      <c r="B11" s="177"/>
      <c r="C11" s="12"/>
      <c r="D11" s="209"/>
      <c r="E11" s="222">
        <f>B11*D11</f>
        <v>0</v>
      </c>
      <c r="F11" s="199"/>
      <c r="G11" s="13"/>
      <c r="H11" s="153"/>
      <c r="I11" s="234">
        <f t="shared" si="0"/>
        <v>0</v>
      </c>
    </row>
    <row r="12" spans="1:9" s="57" customFormat="1" ht="12">
      <c r="A12" s="188" t="s">
        <v>19</v>
      </c>
      <c r="B12" s="177"/>
      <c r="C12" s="12"/>
      <c r="D12" s="209"/>
      <c r="E12" s="222">
        <f>B12*D12</f>
        <v>0</v>
      </c>
      <c r="F12" s="199"/>
      <c r="G12" s="13"/>
      <c r="H12" s="153"/>
      <c r="I12" s="234">
        <f t="shared" si="0"/>
        <v>0</v>
      </c>
    </row>
    <row r="13" spans="1:9" s="57" customFormat="1" ht="12">
      <c r="A13" s="188" t="s">
        <v>20</v>
      </c>
      <c r="B13" s="177"/>
      <c r="C13" s="12"/>
      <c r="D13" s="209"/>
      <c r="E13" s="222">
        <f>B13*D13</f>
        <v>0</v>
      </c>
      <c r="F13" s="199"/>
      <c r="G13" s="13"/>
      <c r="H13" s="153"/>
      <c r="I13" s="234">
        <f t="shared" si="0"/>
        <v>0</v>
      </c>
    </row>
    <row r="14" spans="1:9" s="57" customFormat="1" ht="12">
      <c r="A14" s="188" t="s">
        <v>21</v>
      </c>
      <c r="B14" s="177"/>
      <c r="C14" s="12"/>
      <c r="D14" s="209"/>
      <c r="E14" s="222">
        <f>B14*D14</f>
        <v>0</v>
      </c>
      <c r="F14" s="199"/>
      <c r="G14" s="13"/>
      <c r="H14" s="153"/>
      <c r="I14" s="234">
        <f t="shared" si="0"/>
        <v>0</v>
      </c>
    </row>
    <row r="15" spans="1:9" s="57" customFormat="1" ht="12">
      <c r="A15" s="189" t="s">
        <v>6</v>
      </c>
      <c r="B15" s="178"/>
      <c r="C15" s="8"/>
      <c r="D15" s="210"/>
      <c r="E15" s="223">
        <f>E16+E22+E28</f>
        <v>0</v>
      </c>
      <c r="F15" s="200">
        <f>F16+F22+F28</f>
        <v>0</v>
      </c>
      <c r="G15" s="9">
        <f>G16+G22+G28</f>
        <v>0</v>
      </c>
      <c r="H15" s="154">
        <f>H16+H22+H28</f>
        <v>0</v>
      </c>
      <c r="I15" s="235">
        <f t="shared" si="0"/>
        <v>0</v>
      </c>
    </row>
    <row r="16" spans="1:9" s="57" customFormat="1" ht="12">
      <c r="A16" s="190" t="s">
        <v>94</v>
      </c>
      <c r="B16" s="176"/>
      <c r="C16" s="10"/>
      <c r="D16" s="208"/>
      <c r="E16" s="221">
        <f>SUM(E17:E21)</f>
        <v>0</v>
      </c>
      <c r="F16" s="198">
        <f>SUM(F17:F21)</f>
        <v>0</v>
      </c>
      <c r="G16" s="11">
        <f>SUM(G17:G21)</f>
        <v>0</v>
      </c>
      <c r="H16" s="152">
        <f>SUM(H17:H21)</f>
        <v>0</v>
      </c>
      <c r="I16" s="233">
        <f t="shared" si="0"/>
        <v>0</v>
      </c>
    </row>
    <row r="17" spans="1:9" s="57" customFormat="1" ht="12">
      <c r="A17" s="188" t="s">
        <v>17</v>
      </c>
      <c r="B17" s="177"/>
      <c r="C17" s="12"/>
      <c r="D17" s="209"/>
      <c r="E17" s="222">
        <f>B17*D17</f>
        <v>0</v>
      </c>
      <c r="F17" s="199"/>
      <c r="G17" s="13"/>
      <c r="H17" s="153"/>
      <c r="I17" s="234">
        <f t="shared" si="0"/>
        <v>0</v>
      </c>
    </row>
    <row r="18" spans="1:9" s="57" customFormat="1" ht="12">
      <c r="A18" s="188" t="s">
        <v>18</v>
      </c>
      <c r="B18" s="177"/>
      <c r="C18" s="12"/>
      <c r="D18" s="209"/>
      <c r="E18" s="222">
        <f>B18*D18</f>
        <v>0</v>
      </c>
      <c r="F18" s="199"/>
      <c r="G18" s="13"/>
      <c r="H18" s="153"/>
      <c r="I18" s="234">
        <f t="shared" si="0"/>
        <v>0</v>
      </c>
    </row>
    <row r="19" spans="1:9" s="57" customFormat="1" ht="12">
      <c r="A19" s="188" t="s">
        <v>19</v>
      </c>
      <c r="B19" s="177"/>
      <c r="C19" s="12"/>
      <c r="D19" s="209"/>
      <c r="E19" s="222">
        <f>B19*D19</f>
        <v>0</v>
      </c>
      <c r="F19" s="199"/>
      <c r="G19" s="13"/>
      <c r="H19" s="153"/>
      <c r="I19" s="234">
        <f t="shared" si="0"/>
        <v>0</v>
      </c>
    </row>
    <row r="20" spans="1:9" s="57" customFormat="1" ht="12">
      <c r="A20" s="188" t="s">
        <v>20</v>
      </c>
      <c r="B20" s="177"/>
      <c r="C20" s="12"/>
      <c r="D20" s="209"/>
      <c r="E20" s="222">
        <f>B20*D20</f>
        <v>0</v>
      </c>
      <c r="F20" s="199"/>
      <c r="G20" s="13"/>
      <c r="H20" s="153"/>
      <c r="I20" s="234">
        <f t="shared" si="0"/>
        <v>0</v>
      </c>
    </row>
    <row r="21" spans="1:9" s="57" customFormat="1" ht="12">
      <c r="A21" s="188" t="s">
        <v>21</v>
      </c>
      <c r="B21" s="177"/>
      <c r="C21" s="12"/>
      <c r="D21" s="209"/>
      <c r="E21" s="222">
        <f>B21*D21</f>
        <v>0</v>
      </c>
      <c r="F21" s="199"/>
      <c r="G21" s="13"/>
      <c r="H21" s="153"/>
      <c r="I21" s="234">
        <f t="shared" si="0"/>
        <v>0</v>
      </c>
    </row>
    <row r="22" spans="1:9" s="57" customFormat="1" ht="12">
      <c r="A22" s="190" t="s">
        <v>93</v>
      </c>
      <c r="B22" s="176"/>
      <c r="C22" s="10"/>
      <c r="D22" s="208"/>
      <c r="E22" s="221">
        <f>SUM(E23:E27)</f>
        <v>0</v>
      </c>
      <c r="F22" s="198">
        <f>SUM(F23:F27)</f>
        <v>0</v>
      </c>
      <c r="G22" s="11">
        <f>SUM(G23:G27)</f>
        <v>0</v>
      </c>
      <c r="H22" s="152">
        <f>SUM(H23:H27)</f>
        <v>0</v>
      </c>
      <c r="I22" s="233">
        <f t="shared" si="0"/>
        <v>0</v>
      </c>
    </row>
    <row r="23" spans="1:9" s="57" customFormat="1" ht="12">
      <c r="A23" s="188" t="s">
        <v>17</v>
      </c>
      <c r="B23" s="177"/>
      <c r="C23" s="12"/>
      <c r="D23" s="209"/>
      <c r="E23" s="222">
        <f>B23*D23</f>
        <v>0</v>
      </c>
      <c r="F23" s="199"/>
      <c r="G23" s="13"/>
      <c r="H23" s="153"/>
      <c r="I23" s="234">
        <f t="shared" si="0"/>
        <v>0</v>
      </c>
    </row>
    <row r="24" spans="1:9" s="57" customFormat="1" ht="12">
      <c r="A24" s="188" t="s">
        <v>18</v>
      </c>
      <c r="B24" s="177"/>
      <c r="C24" s="12"/>
      <c r="D24" s="209"/>
      <c r="E24" s="222">
        <f>B24*D24</f>
        <v>0</v>
      </c>
      <c r="F24" s="199"/>
      <c r="G24" s="13"/>
      <c r="H24" s="153"/>
      <c r="I24" s="234">
        <f t="shared" si="0"/>
        <v>0</v>
      </c>
    </row>
    <row r="25" spans="1:9" s="57" customFormat="1" ht="12">
      <c r="A25" s="188" t="s">
        <v>19</v>
      </c>
      <c r="B25" s="177"/>
      <c r="C25" s="12"/>
      <c r="D25" s="209"/>
      <c r="E25" s="222">
        <f>B25*D25</f>
        <v>0</v>
      </c>
      <c r="F25" s="199"/>
      <c r="G25" s="13"/>
      <c r="H25" s="153"/>
      <c r="I25" s="234">
        <f t="shared" si="0"/>
        <v>0</v>
      </c>
    </row>
    <row r="26" spans="1:9" s="57" customFormat="1" ht="12">
      <c r="A26" s="188" t="s">
        <v>20</v>
      </c>
      <c r="B26" s="177"/>
      <c r="C26" s="12"/>
      <c r="D26" s="209"/>
      <c r="E26" s="222">
        <f>B26*D26</f>
        <v>0</v>
      </c>
      <c r="F26" s="199"/>
      <c r="G26" s="13"/>
      <c r="H26" s="153"/>
      <c r="I26" s="234">
        <f t="shared" si="0"/>
        <v>0</v>
      </c>
    </row>
    <row r="27" spans="1:9" s="57" customFormat="1" ht="12">
      <c r="A27" s="188" t="s">
        <v>21</v>
      </c>
      <c r="B27" s="177"/>
      <c r="C27" s="12"/>
      <c r="D27" s="209"/>
      <c r="E27" s="222">
        <f>B27*D27</f>
        <v>0</v>
      </c>
      <c r="F27" s="199"/>
      <c r="G27" s="13"/>
      <c r="H27" s="153"/>
      <c r="I27" s="234">
        <f t="shared" si="0"/>
        <v>0</v>
      </c>
    </row>
    <row r="28" spans="1:9" s="57" customFormat="1" ht="12">
      <c r="A28" s="190" t="s">
        <v>7</v>
      </c>
      <c r="B28" s="176"/>
      <c r="C28" s="10"/>
      <c r="D28" s="208"/>
      <c r="E28" s="221">
        <f>SUM(E29:E33)</f>
        <v>0</v>
      </c>
      <c r="F28" s="198">
        <f>SUM(F29:F33)</f>
        <v>0</v>
      </c>
      <c r="G28" s="11">
        <f>SUM(G29:G33)</f>
        <v>0</v>
      </c>
      <c r="H28" s="152">
        <f>SUM(H29:H33)</f>
        <v>0</v>
      </c>
      <c r="I28" s="233">
        <f t="shared" si="0"/>
        <v>0</v>
      </c>
    </row>
    <row r="29" spans="1:9" s="57" customFormat="1" ht="12">
      <c r="A29" s="188" t="s">
        <v>17</v>
      </c>
      <c r="B29" s="177"/>
      <c r="C29" s="12"/>
      <c r="D29" s="209"/>
      <c r="E29" s="222">
        <f>B29*D29</f>
        <v>0</v>
      </c>
      <c r="F29" s="199"/>
      <c r="G29" s="13"/>
      <c r="H29" s="153"/>
      <c r="I29" s="234">
        <f t="shared" si="0"/>
        <v>0</v>
      </c>
    </row>
    <row r="30" spans="1:9" s="57" customFormat="1" ht="12">
      <c r="A30" s="188" t="s">
        <v>18</v>
      </c>
      <c r="B30" s="177"/>
      <c r="C30" s="12"/>
      <c r="D30" s="209"/>
      <c r="E30" s="222">
        <f>B30*D30</f>
        <v>0</v>
      </c>
      <c r="F30" s="199"/>
      <c r="G30" s="13"/>
      <c r="H30" s="153"/>
      <c r="I30" s="234">
        <f t="shared" si="0"/>
        <v>0</v>
      </c>
    </row>
    <row r="31" spans="1:9" s="57" customFormat="1" ht="12">
      <c r="A31" s="188" t="s">
        <v>19</v>
      </c>
      <c r="B31" s="177"/>
      <c r="C31" s="12"/>
      <c r="D31" s="209"/>
      <c r="E31" s="222">
        <f>B31*D31</f>
        <v>0</v>
      </c>
      <c r="F31" s="199"/>
      <c r="G31" s="13"/>
      <c r="H31" s="153"/>
      <c r="I31" s="234">
        <f t="shared" si="0"/>
        <v>0</v>
      </c>
    </row>
    <row r="32" spans="1:9" s="57" customFormat="1" ht="12">
      <c r="A32" s="188" t="s">
        <v>20</v>
      </c>
      <c r="B32" s="177"/>
      <c r="C32" s="12"/>
      <c r="D32" s="209"/>
      <c r="E32" s="222">
        <f>B32*D32</f>
        <v>0</v>
      </c>
      <c r="F32" s="199"/>
      <c r="G32" s="13"/>
      <c r="H32" s="153"/>
      <c r="I32" s="234">
        <f t="shared" si="0"/>
        <v>0</v>
      </c>
    </row>
    <row r="33" spans="1:9" s="57" customFormat="1" ht="12">
      <c r="A33" s="188" t="s">
        <v>21</v>
      </c>
      <c r="B33" s="177"/>
      <c r="C33" s="12"/>
      <c r="D33" s="209"/>
      <c r="E33" s="222">
        <f>B33*D33</f>
        <v>0</v>
      </c>
      <c r="F33" s="199"/>
      <c r="G33" s="13"/>
      <c r="H33" s="153"/>
      <c r="I33" s="234">
        <f t="shared" si="0"/>
        <v>0</v>
      </c>
    </row>
    <row r="34" spans="1:9" s="57" customFormat="1" ht="12">
      <c r="A34" s="189" t="s">
        <v>8</v>
      </c>
      <c r="B34" s="178"/>
      <c r="C34" s="8"/>
      <c r="D34" s="210"/>
      <c r="E34" s="223">
        <f>E35+E41</f>
        <v>0</v>
      </c>
      <c r="F34" s="200">
        <f>F35+F41</f>
        <v>0</v>
      </c>
      <c r="G34" s="9">
        <f>G35+G41</f>
        <v>0</v>
      </c>
      <c r="H34" s="154">
        <f>H35+H41</f>
        <v>0</v>
      </c>
      <c r="I34" s="235">
        <f t="shared" si="0"/>
        <v>0</v>
      </c>
    </row>
    <row r="35" spans="1:9" s="57" customFormat="1" ht="12">
      <c r="A35" s="190" t="s">
        <v>78</v>
      </c>
      <c r="B35" s="176"/>
      <c r="C35" s="10"/>
      <c r="D35" s="208"/>
      <c r="E35" s="221">
        <f>SUM(E36:E40)</f>
        <v>0</v>
      </c>
      <c r="F35" s="198">
        <f>SUM(F36:F40)</f>
        <v>0</v>
      </c>
      <c r="G35" s="11">
        <f>SUM(G36:G40)</f>
        <v>0</v>
      </c>
      <c r="H35" s="152">
        <f>SUM(H36:H40)</f>
        <v>0</v>
      </c>
      <c r="I35" s="233">
        <f t="shared" si="0"/>
        <v>0</v>
      </c>
    </row>
    <row r="36" spans="1:9" s="57" customFormat="1" ht="12">
      <c r="A36" s="188" t="s">
        <v>17</v>
      </c>
      <c r="B36" s="177"/>
      <c r="C36" s="12"/>
      <c r="D36" s="209"/>
      <c r="E36" s="222">
        <f>B36*D36</f>
        <v>0</v>
      </c>
      <c r="F36" s="199"/>
      <c r="G36" s="13"/>
      <c r="H36" s="153"/>
      <c r="I36" s="234">
        <f t="shared" si="0"/>
        <v>0</v>
      </c>
    </row>
    <row r="37" spans="1:9" s="57" customFormat="1" ht="12">
      <c r="A37" s="188" t="s">
        <v>18</v>
      </c>
      <c r="B37" s="177"/>
      <c r="C37" s="12"/>
      <c r="D37" s="209"/>
      <c r="E37" s="222">
        <f>B37*D37</f>
        <v>0</v>
      </c>
      <c r="F37" s="199"/>
      <c r="G37" s="13"/>
      <c r="H37" s="153"/>
      <c r="I37" s="234">
        <f t="shared" si="0"/>
        <v>0</v>
      </c>
    </row>
    <row r="38" spans="1:9" s="57" customFormat="1" ht="12">
      <c r="A38" s="188" t="s">
        <v>19</v>
      </c>
      <c r="B38" s="177"/>
      <c r="C38" s="12"/>
      <c r="D38" s="209"/>
      <c r="E38" s="222">
        <f>B38*D38</f>
        <v>0</v>
      </c>
      <c r="F38" s="199"/>
      <c r="G38" s="13"/>
      <c r="H38" s="153"/>
      <c r="I38" s="234">
        <f t="shared" si="0"/>
        <v>0</v>
      </c>
    </row>
    <row r="39" spans="1:9" s="57" customFormat="1" ht="12">
      <c r="A39" s="188" t="s">
        <v>20</v>
      </c>
      <c r="B39" s="177"/>
      <c r="C39" s="12"/>
      <c r="D39" s="209"/>
      <c r="E39" s="222">
        <f>B39*D39</f>
        <v>0</v>
      </c>
      <c r="F39" s="199"/>
      <c r="G39" s="13"/>
      <c r="H39" s="153"/>
      <c r="I39" s="234">
        <f t="shared" si="0"/>
        <v>0</v>
      </c>
    </row>
    <row r="40" spans="1:9" s="57" customFormat="1" ht="12">
      <c r="A40" s="188" t="s">
        <v>21</v>
      </c>
      <c r="B40" s="177"/>
      <c r="C40" s="12"/>
      <c r="D40" s="209"/>
      <c r="E40" s="222">
        <f>B40*D40</f>
        <v>0</v>
      </c>
      <c r="F40" s="199"/>
      <c r="G40" s="13"/>
      <c r="H40" s="153"/>
      <c r="I40" s="234">
        <f t="shared" si="0"/>
        <v>0</v>
      </c>
    </row>
    <row r="41" spans="1:9" s="57" customFormat="1" ht="12">
      <c r="A41" s="190" t="s">
        <v>77</v>
      </c>
      <c r="B41" s="176"/>
      <c r="C41" s="10"/>
      <c r="D41" s="208"/>
      <c r="E41" s="221">
        <f>SUM(E42:E46)</f>
        <v>0</v>
      </c>
      <c r="F41" s="198">
        <f>SUM(F42:F46)</f>
        <v>0</v>
      </c>
      <c r="G41" s="11">
        <f>SUM(G42:G46)</f>
        <v>0</v>
      </c>
      <c r="H41" s="152">
        <f>SUM(H42:H46)</f>
        <v>0</v>
      </c>
      <c r="I41" s="233">
        <f aca="true" t="shared" si="1" ref="I41:I78">F41+G41+H41</f>
        <v>0</v>
      </c>
    </row>
    <row r="42" spans="1:9" s="57" customFormat="1" ht="12">
      <c r="A42" s="188" t="s">
        <v>17</v>
      </c>
      <c r="B42" s="177"/>
      <c r="C42" s="12"/>
      <c r="D42" s="209"/>
      <c r="E42" s="222">
        <f>B42*D42</f>
        <v>0</v>
      </c>
      <c r="F42" s="199"/>
      <c r="G42" s="13"/>
      <c r="H42" s="153"/>
      <c r="I42" s="234">
        <f t="shared" si="1"/>
        <v>0</v>
      </c>
    </row>
    <row r="43" spans="1:9" s="57" customFormat="1" ht="12">
      <c r="A43" s="188" t="s">
        <v>18</v>
      </c>
      <c r="B43" s="177"/>
      <c r="C43" s="12"/>
      <c r="D43" s="209"/>
      <c r="E43" s="222">
        <f>B43*D43</f>
        <v>0</v>
      </c>
      <c r="F43" s="199"/>
      <c r="G43" s="13"/>
      <c r="H43" s="153"/>
      <c r="I43" s="234">
        <f t="shared" si="1"/>
        <v>0</v>
      </c>
    </row>
    <row r="44" spans="1:9" s="57" customFormat="1" ht="12">
      <c r="A44" s="188" t="s">
        <v>19</v>
      </c>
      <c r="B44" s="177"/>
      <c r="C44" s="12"/>
      <c r="D44" s="209"/>
      <c r="E44" s="222">
        <f>B44*D44</f>
        <v>0</v>
      </c>
      <c r="F44" s="199"/>
      <c r="G44" s="13"/>
      <c r="H44" s="153"/>
      <c r="I44" s="234">
        <f t="shared" si="1"/>
        <v>0</v>
      </c>
    </row>
    <row r="45" spans="1:9" s="57" customFormat="1" ht="12">
      <c r="A45" s="188" t="s">
        <v>20</v>
      </c>
      <c r="B45" s="177"/>
      <c r="C45" s="12"/>
      <c r="D45" s="209"/>
      <c r="E45" s="222">
        <f>B45*D45</f>
        <v>0</v>
      </c>
      <c r="F45" s="199"/>
      <c r="G45" s="13"/>
      <c r="H45" s="153"/>
      <c r="I45" s="234">
        <f t="shared" si="1"/>
        <v>0</v>
      </c>
    </row>
    <row r="46" spans="1:9" s="57" customFormat="1" ht="12">
      <c r="A46" s="188" t="s">
        <v>21</v>
      </c>
      <c r="B46" s="177"/>
      <c r="C46" s="12"/>
      <c r="D46" s="209"/>
      <c r="E46" s="222">
        <f>B46*D46</f>
        <v>0</v>
      </c>
      <c r="F46" s="199"/>
      <c r="G46" s="13"/>
      <c r="H46" s="153"/>
      <c r="I46" s="234">
        <f t="shared" si="1"/>
        <v>0</v>
      </c>
    </row>
    <row r="47" spans="1:9" s="57" customFormat="1" ht="12">
      <c r="A47" s="190" t="s">
        <v>113</v>
      </c>
      <c r="B47" s="176"/>
      <c r="C47" s="10"/>
      <c r="D47" s="208"/>
      <c r="E47" s="221">
        <f>SUM(E48:E52)</f>
        <v>0</v>
      </c>
      <c r="F47" s="198">
        <f>SUM(F48:F52)</f>
        <v>0</v>
      </c>
      <c r="G47" s="11">
        <f>SUM(G48:G52)</f>
        <v>0</v>
      </c>
      <c r="H47" s="152">
        <f>SUM(H48:H52)</f>
        <v>0</v>
      </c>
      <c r="I47" s="233">
        <f aca="true" t="shared" si="2" ref="I47:I52">F47+G47+H47</f>
        <v>0</v>
      </c>
    </row>
    <row r="48" spans="1:9" s="57" customFormat="1" ht="12">
      <c r="A48" s="188" t="s">
        <v>17</v>
      </c>
      <c r="B48" s="177"/>
      <c r="C48" s="12"/>
      <c r="D48" s="209"/>
      <c r="E48" s="222">
        <f>B48*D48</f>
        <v>0</v>
      </c>
      <c r="F48" s="199"/>
      <c r="G48" s="13"/>
      <c r="H48" s="153"/>
      <c r="I48" s="234">
        <f t="shared" si="2"/>
        <v>0</v>
      </c>
    </row>
    <row r="49" spans="1:9" s="57" customFormat="1" ht="12">
      <c r="A49" s="188" t="s">
        <v>18</v>
      </c>
      <c r="B49" s="177"/>
      <c r="C49" s="12"/>
      <c r="D49" s="209"/>
      <c r="E49" s="222">
        <f>B49*D49</f>
        <v>0</v>
      </c>
      <c r="F49" s="199"/>
      <c r="G49" s="13"/>
      <c r="H49" s="153"/>
      <c r="I49" s="234">
        <f t="shared" si="2"/>
        <v>0</v>
      </c>
    </row>
    <row r="50" spans="1:9" s="57" customFormat="1" ht="12">
      <c r="A50" s="188" t="s">
        <v>19</v>
      </c>
      <c r="B50" s="177"/>
      <c r="C50" s="12"/>
      <c r="D50" s="209"/>
      <c r="E50" s="222">
        <f>B50*D50</f>
        <v>0</v>
      </c>
      <c r="F50" s="199"/>
      <c r="G50" s="13"/>
      <c r="H50" s="153"/>
      <c r="I50" s="234">
        <f t="shared" si="2"/>
        <v>0</v>
      </c>
    </row>
    <row r="51" spans="1:9" s="57" customFormat="1" ht="12">
      <c r="A51" s="188" t="s">
        <v>20</v>
      </c>
      <c r="B51" s="177"/>
      <c r="C51" s="12"/>
      <c r="D51" s="209"/>
      <c r="E51" s="222">
        <f>B51*D51</f>
        <v>0</v>
      </c>
      <c r="F51" s="199"/>
      <c r="G51" s="13"/>
      <c r="H51" s="153"/>
      <c r="I51" s="234">
        <f t="shared" si="2"/>
        <v>0</v>
      </c>
    </row>
    <row r="52" spans="1:9" s="57" customFormat="1" ht="12">
      <c r="A52" s="188" t="s">
        <v>21</v>
      </c>
      <c r="B52" s="177"/>
      <c r="C52" s="12"/>
      <c r="D52" s="209"/>
      <c r="E52" s="222">
        <f>B52*D52</f>
        <v>0</v>
      </c>
      <c r="F52" s="199"/>
      <c r="G52" s="13"/>
      <c r="H52" s="153"/>
      <c r="I52" s="234">
        <f t="shared" si="2"/>
        <v>0</v>
      </c>
    </row>
    <row r="53" spans="1:9" s="57" customFormat="1" ht="12">
      <c r="A53" s="189" t="s">
        <v>9</v>
      </c>
      <c r="B53" s="178"/>
      <c r="C53" s="8"/>
      <c r="D53" s="210"/>
      <c r="E53" s="223">
        <f>SUM(E54:E58)</f>
        <v>0</v>
      </c>
      <c r="F53" s="200">
        <f>SUM(F54:F58)</f>
        <v>0</v>
      </c>
      <c r="G53" s="9">
        <f>SUM(G54:G58)</f>
        <v>0</v>
      </c>
      <c r="H53" s="154">
        <f>SUM(H54:H58)</f>
        <v>0</v>
      </c>
      <c r="I53" s="235">
        <f t="shared" si="1"/>
        <v>0</v>
      </c>
    </row>
    <row r="54" spans="1:9" s="57" customFormat="1" ht="12">
      <c r="A54" s="188" t="s">
        <v>17</v>
      </c>
      <c r="B54" s="177"/>
      <c r="C54" s="12"/>
      <c r="D54" s="209"/>
      <c r="E54" s="222">
        <f>B54*D54</f>
        <v>0</v>
      </c>
      <c r="F54" s="199"/>
      <c r="G54" s="13"/>
      <c r="H54" s="153"/>
      <c r="I54" s="234">
        <f t="shared" si="1"/>
        <v>0</v>
      </c>
    </row>
    <row r="55" spans="1:9" s="57" customFormat="1" ht="12">
      <c r="A55" s="188" t="s">
        <v>18</v>
      </c>
      <c r="B55" s="177"/>
      <c r="C55" s="12"/>
      <c r="D55" s="209"/>
      <c r="E55" s="222">
        <f>B55*D55</f>
        <v>0</v>
      </c>
      <c r="F55" s="199"/>
      <c r="G55" s="13"/>
      <c r="H55" s="153"/>
      <c r="I55" s="234">
        <f t="shared" si="1"/>
        <v>0</v>
      </c>
    </row>
    <row r="56" spans="1:9" s="57" customFormat="1" ht="12">
      <c r="A56" s="188" t="s">
        <v>19</v>
      </c>
      <c r="B56" s="177"/>
      <c r="C56" s="12"/>
      <c r="D56" s="209"/>
      <c r="E56" s="222">
        <f>B56*D56</f>
        <v>0</v>
      </c>
      <c r="F56" s="199"/>
      <c r="G56" s="13"/>
      <c r="H56" s="153"/>
      <c r="I56" s="234">
        <f t="shared" si="1"/>
        <v>0</v>
      </c>
    </row>
    <row r="57" spans="1:9" s="57" customFormat="1" ht="12">
      <c r="A57" s="188" t="s">
        <v>20</v>
      </c>
      <c r="B57" s="177"/>
      <c r="C57" s="12"/>
      <c r="D57" s="209"/>
      <c r="E57" s="222">
        <f>B57*D57</f>
        <v>0</v>
      </c>
      <c r="F57" s="199"/>
      <c r="G57" s="13"/>
      <c r="H57" s="153"/>
      <c r="I57" s="234">
        <f t="shared" si="1"/>
        <v>0</v>
      </c>
    </row>
    <row r="58" spans="1:9" s="57" customFormat="1" ht="12">
      <c r="A58" s="188" t="s">
        <v>21</v>
      </c>
      <c r="B58" s="177"/>
      <c r="C58" s="12"/>
      <c r="D58" s="209"/>
      <c r="E58" s="222">
        <f>B58*D58</f>
        <v>0</v>
      </c>
      <c r="F58" s="199"/>
      <c r="G58" s="13"/>
      <c r="H58" s="153"/>
      <c r="I58" s="234">
        <f t="shared" si="1"/>
        <v>0</v>
      </c>
    </row>
    <row r="59" spans="1:9" s="57" customFormat="1" ht="12">
      <c r="A59" s="189" t="s">
        <v>10</v>
      </c>
      <c r="B59" s="178"/>
      <c r="C59" s="8"/>
      <c r="D59" s="210"/>
      <c r="E59" s="223">
        <f>SUM(E60:E64)</f>
        <v>0</v>
      </c>
      <c r="F59" s="200">
        <f>SUM(F60:F64)</f>
        <v>0</v>
      </c>
      <c r="G59" s="9">
        <f>SUM(G60:G64)</f>
        <v>0</v>
      </c>
      <c r="H59" s="154">
        <f>SUM(H60:H64)</f>
        <v>0</v>
      </c>
      <c r="I59" s="235">
        <f t="shared" si="1"/>
        <v>0</v>
      </c>
    </row>
    <row r="60" spans="1:9" s="57" customFormat="1" ht="12">
      <c r="A60" s="188" t="s">
        <v>17</v>
      </c>
      <c r="B60" s="177"/>
      <c r="C60" s="12"/>
      <c r="D60" s="209"/>
      <c r="E60" s="222">
        <f>B60*D60</f>
        <v>0</v>
      </c>
      <c r="F60" s="199"/>
      <c r="G60" s="13"/>
      <c r="H60" s="153"/>
      <c r="I60" s="234">
        <f t="shared" si="1"/>
        <v>0</v>
      </c>
    </row>
    <row r="61" spans="1:9" s="57" customFormat="1" ht="12">
      <c r="A61" s="188" t="s">
        <v>18</v>
      </c>
      <c r="B61" s="177"/>
      <c r="C61" s="12"/>
      <c r="D61" s="209"/>
      <c r="E61" s="222">
        <f>B61*D61</f>
        <v>0</v>
      </c>
      <c r="F61" s="199"/>
      <c r="G61" s="13"/>
      <c r="H61" s="153"/>
      <c r="I61" s="234">
        <f t="shared" si="1"/>
        <v>0</v>
      </c>
    </row>
    <row r="62" spans="1:9" s="57" customFormat="1" ht="12">
      <c r="A62" s="188" t="s">
        <v>19</v>
      </c>
      <c r="B62" s="177"/>
      <c r="C62" s="12"/>
      <c r="D62" s="209"/>
      <c r="E62" s="222">
        <f>B62*D62</f>
        <v>0</v>
      </c>
      <c r="F62" s="199"/>
      <c r="G62" s="13"/>
      <c r="H62" s="153"/>
      <c r="I62" s="234">
        <f t="shared" si="1"/>
        <v>0</v>
      </c>
    </row>
    <row r="63" spans="1:9" s="57" customFormat="1" ht="12">
      <c r="A63" s="188" t="s">
        <v>20</v>
      </c>
      <c r="B63" s="177"/>
      <c r="C63" s="12"/>
      <c r="D63" s="209"/>
      <c r="E63" s="222">
        <f>B63*D63</f>
        <v>0</v>
      </c>
      <c r="F63" s="199"/>
      <c r="G63" s="13"/>
      <c r="H63" s="153"/>
      <c r="I63" s="234">
        <f t="shared" si="1"/>
        <v>0</v>
      </c>
    </row>
    <row r="64" spans="1:9" s="57" customFormat="1" ht="12">
      <c r="A64" s="188" t="s">
        <v>21</v>
      </c>
      <c r="B64" s="177"/>
      <c r="C64" s="12"/>
      <c r="D64" s="209"/>
      <c r="E64" s="222">
        <f>B64*D64</f>
        <v>0</v>
      </c>
      <c r="F64" s="199"/>
      <c r="G64" s="13"/>
      <c r="H64" s="153"/>
      <c r="I64" s="234">
        <f t="shared" si="1"/>
        <v>0</v>
      </c>
    </row>
    <row r="65" spans="1:9" s="57" customFormat="1" ht="12">
      <c r="A65" s="189" t="s">
        <v>125</v>
      </c>
      <c r="B65" s="178"/>
      <c r="C65" s="8"/>
      <c r="D65" s="210"/>
      <c r="E65" s="223">
        <f>E66+E72</f>
        <v>0</v>
      </c>
      <c r="F65" s="200">
        <f>F66+F72</f>
        <v>0</v>
      </c>
      <c r="G65" s="9">
        <f>G66+G72</f>
        <v>0</v>
      </c>
      <c r="H65" s="154">
        <f>H66+H72</f>
        <v>0</v>
      </c>
      <c r="I65" s="235">
        <f t="shared" si="1"/>
        <v>0</v>
      </c>
    </row>
    <row r="66" spans="1:9" s="57" customFormat="1" ht="12">
      <c r="A66" s="190" t="s">
        <v>96</v>
      </c>
      <c r="B66" s="176"/>
      <c r="C66" s="10"/>
      <c r="D66" s="208"/>
      <c r="E66" s="221">
        <f>SUM(E67:E71)</f>
        <v>0</v>
      </c>
      <c r="F66" s="198">
        <f>SUM(F67:F71)</f>
        <v>0</v>
      </c>
      <c r="G66" s="11">
        <f>SUM(G67:G71)</f>
        <v>0</v>
      </c>
      <c r="H66" s="152">
        <f>SUM(H67:H71)</f>
        <v>0</v>
      </c>
      <c r="I66" s="233">
        <f t="shared" si="1"/>
        <v>0</v>
      </c>
    </row>
    <row r="67" spans="1:9" s="57" customFormat="1" ht="12">
      <c r="A67" s="188" t="s">
        <v>17</v>
      </c>
      <c r="B67" s="177"/>
      <c r="C67" s="12"/>
      <c r="D67" s="209"/>
      <c r="E67" s="222">
        <f>B67*D67</f>
        <v>0</v>
      </c>
      <c r="F67" s="199"/>
      <c r="G67" s="13"/>
      <c r="H67" s="153"/>
      <c r="I67" s="234">
        <f t="shared" si="1"/>
        <v>0</v>
      </c>
    </row>
    <row r="68" spans="1:9" s="57" customFormat="1" ht="12">
      <c r="A68" s="188" t="s">
        <v>18</v>
      </c>
      <c r="B68" s="177"/>
      <c r="C68" s="12"/>
      <c r="D68" s="209"/>
      <c r="E68" s="222">
        <f>B68*D68</f>
        <v>0</v>
      </c>
      <c r="F68" s="199"/>
      <c r="G68" s="13"/>
      <c r="H68" s="153"/>
      <c r="I68" s="234">
        <f t="shared" si="1"/>
        <v>0</v>
      </c>
    </row>
    <row r="69" spans="1:9" s="57" customFormat="1" ht="12">
      <c r="A69" s="188" t="s">
        <v>19</v>
      </c>
      <c r="B69" s="177"/>
      <c r="C69" s="12"/>
      <c r="D69" s="209"/>
      <c r="E69" s="222">
        <f>B69*D69</f>
        <v>0</v>
      </c>
      <c r="F69" s="199"/>
      <c r="G69" s="13"/>
      <c r="H69" s="153"/>
      <c r="I69" s="234">
        <f t="shared" si="1"/>
        <v>0</v>
      </c>
    </row>
    <row r="70" spans="1:9" s="57" customFormat="1" ht="12">
      <c r="A70" s="188" t="s">
        <v>20</v>
      </c>
      <c r="B70" s="177"/>
      <c r="C70" s="12"/>
      <c r="D70" s="209"/>
      <c r="E70" s="222">
        <f>B70*D70</f>
        <v>0</v>
      </c>
      <c r="F70" s="199"/>
      <c r="G70" s="13"/>
      <c r="H70" s="153"/>
      <c r="I70" s="234">
        <f t="shared" si="1"/>
        <v>0</v>
      </c>
    </row>
    <row r="71" spans="1:9" s="57" customFormat="1" ht="12">
      <c r="A71" s="188" t="s">
        <v>21</v>
      </c>
      <c r="B71" s="177"/>
      <c r="C71" s="12"/>
      <c r="D71" s="209"/>
      <c r="E71" s="222">
        <f>B71*D71</f>
        <v>0</v>
      </c>
      <c r="F71" s="199"/>
      <c r="G71" s="13"/>
      <c r="H71" s="153"/>
      <c r="I71" s="234">
        <f t="shared" si="1"/>
        <v>0</v>
      </c>
    </row>
    <row r="72" spans="1:9" s="57" customFormat="1" ht="12">
      <c r="A72" s="190" t="s">
        <v>127</v>
      </c>
      <c r="B72" s="176"/>
      <c r="C72" s="10"/>
      <c r="D72" s="208"/>
      <c r="E72" s="221">
        <f>SUM(E73:E77)</f>
        <v>0</v>
      </c>
      <c r="F72" s="198">
        <f>SUM(F73:F77)</f>
        <v>0</v>
      </c>
      <c r="G72" s="11">
        <f>SUM(G73:G77)</f>
        <v>0</v>
      </c>
      <c r="H72" s="152">
        <f>SUM(H73:H77)</f>
        <v>0</v>
      </c>
      <c r="I72" s="233">
        <f t="shared" si="1"/>
        <v>0</v>
      </c>
    </row>
    <row r="73" spans="1:9" s="57" customFormat="1" ht="12">
      <c r="A73" s="188" t="s">
        <v>17</v>
      </c>
      <c r="B73" s="177"/>
      <c r="C73" s="12"/>
      <c r="D73" s="209"/>
      <c r="E73" s="222">
        <f>B73*D73</f>
        <v>0</v>
      </c>
      <c r="F73" s="199"/>
      <c r="G73" s="13"/>
      <c r="H73" s="153"/>
      <c r="I73" s="234">
        <f t="shared" si="1"/>
        <v>0</v>
      </c>
    </row>
    <row r="74" spans="1:9" s="57" customFormat="1" ht="12">
      <c r="A74" s="188" t="s">
        <v>18</v>
      </c>
      <c r="B74" s="177"/>
      <c r="C74" s="12"/>
      <c r="D74" s="209"/>
      <c r="E74" s="222">
        <f>B74*D74</f>
        <v>0</v>
      </c>
      <c r="F74" s="199"/>
      <c r="G74" s="13"/>
      <c r="H74" s="153"/>
      <c r="I74" s="234">
        <f t="shared" si="1"/>
        <v>0</v>
      </c>
    </row>
    <row r="75" spans="1:9" s="57" customFormat="1" ht="12">
      <c r="A75" s="188" t="s">
        <v>19</v>
      </c>
      <c r="B75" s="177"/>
      <c r="C75" s="12"/>
      <c r="D75" s="209"/>
      <c r="E75" s="222">
        <f>B75*D75</f>
        <v>0</v>
      </c>
      <c r="F75" s="199"/>
      <c r="G75" s="13"/>
      <c r="H75" s="153"/>
      <c r="I75" s="234">
        <f t="shared" si="1"/>
        <v>0</v>
      </c>
    </row>
    <row r="76" spans="1:9" s="57" customFormat="1" ht="12">
      <c r="A76" s="188" t="s">
        <v>20</v>
      </c>
      <c r="B76" s="177"/>
      <c r="C76" s="12"/>
      <c r="D76" s="209"/>
      <c r="E76" s="222">
        <f>B76*D76</f>
        <v>0</v>
      </c>
      <c r="F76" s="199"/>
      <c r="G76" s="13"/>
      <c r="H76" s="153"/>
      <c r="I76" s="234">
        <f t="shared" si="1"/>
        <v>0</v>
      </c>
    </row>
    <row r="77" spans="1:9" s="57" customFormat="1" ht="12">
      <c r="A77" s="188" t="s">
        <v>21</v>
      </c>
      <c r="B77" s="177"/>
      <c r="C77" s="12"/>
      <c r="D77" s="209"/>
      <c r="E77" s="222">
        <f>B77*D77</f>
        <v>0</v>
      </c>
      <c r="F77" s="199"/>
      <c r="G77" s="13"/>
      <c r="H77" s="153"/>
      <c r="I77" s="234">
        <f t="shared" si="1"/>
        <v>0</v>
      </c>
    </row>
    <row r="78" spans="1:9" s="57" customFormat="1" ht="24">
      <c r="A78" s="189" t="s">
        <v>46</v>
      </c>
      <c r="B78" s="178"/>
      <c r="C78" s="8"/>
      <c r="D78" s="210"/>
      <c r="E78" s="223">
        <f>SUM(E79:E83)</f>
        <v>0</v>
      </c>
      <c r="F78" s="200">
        <f>SUM(F79:F83)</f>
        <v>0</v>
      </c>
      <c r="G78" s="9">
        <f>SUM(G79:G83)</f>
        <v>0</v>
      </c>
      <c r="H78" s="154">
        <f>SUM(H79:H83)</f>
        <v>0</v>
      </c>
      <c r="I78" s="235">
        <f t="shared" si="1"/>
        <v>0</v>
      </c>
    </row>
    <row r="79" spans="1:9" s="57" customFormat="1" ht="12">
      <c r="A79" s="188" t="s">
        <v>17</v>
      </c>
      <c r="B79" s="177"/>
      <c r="C79" s="12"/>
      <c r="D79" s="209"/>
      <c r="E79" s="222">
        <f>B79*D79</f>
        <v>0</v>
      </c>
      <c r="F79" s="199"/>
      <c r="G79" s="13"/>
      <c r="H79" s="153"/>
      <c r="I79" s="234">
        <f aca="true" t="shared" si="3" ref="I79:I101">F79+G79+H79</f>
        <v>0</v>
      </c>
    </row>
    <row r="80" spans="1:9" s="57" customFormat="1" ht="12">
      <c r="A80" s="188" t="s">
        <v>18</v>
      </c>
      <c r="B80" s="177"/>
      <c r="C80" s="12"/>
      <c r="D80" s="209"/>
      <c r="E80" s="222">
        <f>B80*D80</f>
        <v>0</v>
      </c>
      <c r="F80" s="199"/>
      <c r="G80" s="13"/>
      <c r="H80" s="153"/>
      <c r="I80" s="234">
        <f t="shared" si="3"/>
        <v>0</v>
      </c>
    </row>
    <row r="81" spans="1:9" s="57" customFormat="1" ht="12">
      <c r="A81" s="188" t="s">
        <v>19</v>
      </c>
      <c r="B81" s="177"/>
      <c r="C81" s="12"/>
      <c r="D81" s="209"/>
      <c r="E81" s="222">
        <f>B81*D81</f>
        <v>0</v>
      </c>
      <c r="F81" s="199"/>
      <c r="G81" s="13"/>
      <c r="H81" s="153"/>
      <c r="I81" s="234">
        <f t="shared" si="3"/>
        <v>0</v>
      </c>
    </row>
    <row r="82" spans="1:9" s="57" customFormat="1" ht="12">
      <c r="A82" s="188" t="s">
        <v>20</v>
      </c>
      <c r="B82" s="177"/>
      <c r="C82" s="12"/>
      <c r="D82" s="209"/>
      <c r="E82" s="222">
        <f>B82*D82</f>
        <v>0</v>
      </c>
      <c r="F82" s="199"/>
      <c r="G82" s="13"/>
      <c r="H82" s="153"/>
      <c r="I82" s="234">
        <f t="shared" si="3"/>
        <v>0</v>
      </c>
    </row>
    <row r="83" spans="1:9" s="57" customFormat="1" ht="12">
      <c r="A83" s="188" t="s">
        <v>21</v>
      </c>
      <c r="B83" s="177"/>
      <c r="C83" s="12"/>
      <c r="D83" s="209"/>
      <c r="E83" s="222">
        <f>B83*D83</f>
        <v>0</v>
      </c>
      <c r="F83" s="199"/>
      <c r="G83" s="13"/>
      <c r="H83" s="153"/>
      <c r="I83" s="234">
        <f t="shared" si="3"/>
        <v>0</v>
      </c>
    </row>
    <row r="84" spans="1:9" s="57" customFormat="1" ht="12">
      <c r="A84" s="189" t="s">
        <v>97</v>
      </c>
      <c r="B84" s="178"/>
      <c r="C84" s="8"/>
      <c r="D84" s="210"/>
      <c r="E84" s="223">
        <f>SUM(E85:E89)</f>
        <v>0</v>
      </c>
      <c r="F84" s="200">
        <f>SUM(F85:F89)</f>
        <v>0</v>
      </c>
      <c r="G84" s="9">
        <f>SUM(G85:G89)</f>
        <v>0</v>
      </c>
      <c r="H84" s="154">
        <f>SUM(H85:H89)</f>
        <v>0</v>
      </c>
      <c r="I84" s="235">
        <f t="shared" si="3"/>
        <v>0</v>
      </c>
    </row>
    <row r="85" spans="1:9" s="57" customFormat="1" ht="12">
      <c r="A85" s="188" t="s">
        <v>17</v>
      </c>
      <c r="B85" s="177"/>
      <c r="C85" s="12"/>
      <c r="D85" s="209"/>
      <c r="E85" s="222">
        <f>B85*D85</f>
        <v>0</v>
      </c>
      <c r="F85" s="199"/>
      <c r="G85" s="13"/>
      <c r="H85" s="153"/>
      <c r="I85" s="234">
        <f t="shared" si="3"/>
        <v>0</v>
      </c>
    </row>
    <row r="86" spans="1:9" s="57" customFormat="1" ht="12">
      <c r="A86" s="188" t="s">
        <v>18</v>
      </c>
      <c r="B86" s="177"/>
      <c r="C86" s="12"/>
      <c r="D86" s="209"/>
      <c r="E86" s="222">
        <f>B86*D86</f>
        <v>0</v>
      </c>
      <c r="F86" s="199"/>
      <c r="G86" s="13"/>
      <c r="H86" s="153"/>
      <c r="I86" s="234">
        <f t="shared" si="3"/>
        <v>0</v>
      </c>
    </row>
    <row r="87" spans="1:9" s="57" customFormat="1" ht="12">
      <c r="A87" s="188" t="s">
        <v>19</v>
      </c>
      <c r="B87" s="177"/>
      <c r="C87" s="12"/>
      <c r="D87" s="209"/>
      <c r="E87" s="222">
        <f>B87*D87</f>
        <v>0</v>
      </c>
      <c r="F87" s="199"/>
      <c r="G87" s="13"/>
      <c r="H87" s="153"/>
      <c r="I87" s="234">
        <f t="shared" si="3"/>
        <v>0</v>
      </c>
    </row>
    <row r="88" spans="1:9" s="57" customFormat="1" ht="12">
      <c r="A88" s="188" t="s">
        <v>20</v>
      </c>
      <c r="B88" s="177"/>
      <c r="C88" s="12"/>
      <c r="D88" s="209"/>
      <c r="E88" s="222">
        <f>B88*D88</f>
        <v>0</v>
      </c>
      <c r="F88" s="199"/>
      <c r="G88" s="13"/>
      <c r="H88" s="153"/>
      <c r="I88" s="234">
        <f t="shared" si="3"/>
        <v>0</v>
      </c>
    </row>
    <row r="89" spans="1:9" s="57" customFormat="1" ht="12">
      <c r="A89" s="191" t="s">
        <v>21</v>
      </c>
      <c r="B89" s="179"/>
      <c r="C89" s="53"/>
      <c r="D89" s="211"/>
      <c r="E89" s="224">
        <f>B89*D89</f>
        <v>0</v>
      </c>
      <c r="F89" s="201"/>
      <c r="G89" s="54"/>
      <c r="H89" s="155"/>
      <c r="I89" s="236">
        <f t="shared" si="3"/>
        <v>0</v>
      </c>
    </row>
    <row r="90" spans="1:9" s="57" customFormat="1" ht="12">
      <c r="A90" s="189" t="s">
        <v>48</v>
      </c>
      <c r="B90" s="178"/>
      <c r="C90" s="8"/>
      <c r="D90" s="210"/>
      <c r="E90" s="223">
        <f>SUM(E91:E95)</f>
        <v>0</v>
      </c>
      <c r="F90" s="200">
        <f>SUM(F91:F95)</f>
        <v>0</v>
      </c>
      <c r="G90" s="9">
        <f>SUM(G91:G95)</f>
        <v>0</v>
      </c>
      <c r="H90" s="154">
        <f>SUM(H91:H95)</f>
        <v>0</v>
      </c>
      <c r="I90" s="235">
        <f t="shared" si="3"/>
        <v>0</v>
      </c>
    </row>
    <row r="91" spans="1:9" s="57" customFormat="1" ht="12">
      <c r="A91" s="188" t="s">
        <v>17</v>
      </c>
      <c r="B91" s="177"/>
      <c r="C91" s="12"/>
      <c r="D91" s="209"/>
      <c r="E91" s="222">
        <f>B91*D91</f>
        <v>0</v>
      </c>
      <c r="F91" s="199"/>
      <c r="G91" s="13"/>
      <c r="H91" s="153"/>
      <c r="I91" s="234">
        <f t="shared" si="3"/>
        <v>0</v>
      </c>
    </row>
    <row r="92" spans="1:9" s="57" customFormat="1" ht="12">
      <c r="A92" s="188" t="s">
        <v>18</v>
      </c>
      <c r="B92" s="177"/>
      <c r="C92" s="12"/>
      <c r="D92" s="209"/>
      <c r="E92" s="222">
        <f>B92*D92</f>
        <v>0</v>
      </c>
      <c r="F92" s="199"/>
      <c r="G92" s="13"/>
      <c r="H92" s="153"/>
      <c r="I92" s="234">
        <f t="shared" si="3"/>
        <v>0</v>
      </c>
    </row>
    <row r="93" spans="1:9" s="57" customFormat="1" ht="12">
      <c r="A93" s="188" t="s">
        <v>19</v>
      </c>
      <c r="B93" s="177"/>
      <c r="C93" s="12"/>
      <c r="D93" s="209"/>
      <c r="E93" s="222">
        <f>B93*D93</f>
        <v>0</v>
      </c>
      <c r="F93" s="199"/>
      <c r="G93" s="13"/>
      <c r="H93" s="153"/>
      <c r="I93" s="234">
        <f t="shared" si="3"/>
        <v>0</v>
      </c>
    </row>
    <row r="94" spans="1:9" s="57" customFormat="1" ht="12">
      <c r="A94" s="188" t="s">
        <v>20</v>
      </c>
      <c r="B94" s="177"/>
      <c r="C94" s="12"/>
      <c r="D94" s="209"/>
      <c r="E94" s="222">
        <f>B94*D94</f>
        <v>0</v>
      </c>
      <c r="F94" s="199"/>
      <c r="G94" s="13"/>
      <c r="H94" s="153"/>
      <c r="I94" s="234">
        <f t="shared" si="3"/>
        <v>0</v>
      </c>
    </row>
    <row r="95" spans="1:9" s="57" customFormat="1" ht="12.75" thickBot="1">
      <c r="A95" s="192" t="s">
        <v>21</v>
      </c>
      <c r="B95" s="180"/>
      <c r="C95" s="161"/>
      <c r="D95" s="212"/>
      <c r="E95" s="225">
        <f>B95*D95</f>
        <v>0</v>
      </c>
      <c r="F95" s="202"/>
      <c r="G95" s="162"/>
      <c r="H95" s="163"/>
      <c r="I95" s="237">
        <f t="shared" si="3"/>
        <v>0</v>
      </c>
    </row>
    <row r="96" spans="1:9" s="57" customFormat="1" ht="15.75" customHeight="1" thickBot="1">
      <c r="A96" s="241" t="s">
        <v>98</v>
      </c>
      <c r="B96" s="181"/>
      <c r="C96" s="167"/>
      <c r="D96" s="213"/>
      <c r="E96" s="226">
        <f>SUM(E97:E101)</f>
        <v>0</v>
      </c>
      <c r="F96" s="181">
        <f>SUM(F97:F101)</f>
        <v>0</v>
      </c>
      <c r="G96" s="167">
        <f>SUM(G97:G101)</f>
        <v>0</v>
      </c>
      <c r="H96" s="213">
        <f>SUM(H97:H101)</f>
        <v>0</v>
      </c>
      <c r="I96" s="230">
        <f t="shared" si="3"/>
        <v>0</v>
      </c>
    </row>
    <row r="97" spans="1:9" s="57" customFormat="1" ht="12">
      <c r="A97" s="193" t="s">
        <v>17</v>
      </c>
      <c r="B97" s="182"/>
      <c r="C97" s="164"/>
      <c r="D97" s="214"/>
      <c r="E97" s="227">
        <f>B97*D97</f>
        <v>0</v>
      </c>
      <c r="F97" s="203"/>
      <c r="G97" s="165"/>
      <c r="H97" s="166"/>
      <c r="I97" s="238">
        <f t="shared" si="3"/>
        <v>0</v>
      </c>
    </row>
    <row r="98" spans="1:9" s="57" customFormat="1" ht="12">
      <c r="A98" s="188" t="s">
        <v>18</v>
      </c>
      <c r="B98" s="177"/>
      <c r="C98" s="12"/>
      <c r="D98" s="209"/>
      <c r="E98" s="222">
        <f>B98*D98</f>
        <v>0</v>
      </c>
      <c r="F98" s="199"/>
      <c r="G98" s="13"/>
      <c r="H98" s="153"/>
      <c r="I98" s="234">
        <f t="shared" si="3"/>
        <v>0</v>
      </c>
    </row>
    <row r="99" spans="1:9" s="57" customFormat="1" ht="12">
      <c r="A99" s="188" t="s">
        <v>19</v>
      </c>
      <c r="B99" s="177"/>
      <c r="C99" s="12"/>
      <c r="D99" s="209"/>
      <c r="E99" s="222">
        <f>B99*D99</f>
        <v>0</v>
      </c>
      <c r="F99" s="199"/>
      <c r="G99" s="13"/>
      <c r="H99" s="153"/>
      <c r="I99" s="234">
        <f t="shared" si="3"/>
        <v>0</v>
      </c>
    </row>
    <row r="100" spans="1:9" s="57" customFormat="1" ht="12">
      <c r="A100" s="188" t="s">
        <v>20</v>
      </c>
      <c r="B100" s="177"/>
      <c r="C100" s="12"/>
      <c r="D100" s="209"/>
      <c r="E100" s="222">
        <f>B100*D100</f>
        <v>0</v>
      </c>
      <c r="F100" s="199"/>
      <c r="G100" s="13"/>
      <c r="H100" s="153"/>
      <c r="I100" s="234">
        <f t="shared" si="3"/>
        <v>0</v>
      </c>
    </row>
    <row r="101" spans="1:9" s="57" customFormat="1" ht="12.75" thickBot="1">
      <c r="A101" s="192" t="s">
        <v>21</v>
      </c>
      <c r="B101" s="180"/>
      <c r="C101" s="161"/>
      <c r="D101" s="212"/>
      <c r="E101" s="225">
        <f>B101*D101</f>
        <v>0</v>
      </c>
      <c r="F101" s="202"/>
      <c r="G101" s="162"/>
      <c r="H101" s="163"/>
      <c r="I101" s="237">
        <f t="shared" si="3"/>
        <v>0</v>
      </c>
    </row>
    <row r="102" spans="1:9" s="57" customFormat="1" ht="12.75" thickBot="1">
      <c r="A102" s="194" t="s">
        <v>11</v>
      </c>
      <c r="B102" s="183"/>
      <c r="C102" s="171"/>
      <c r="D102" s="215"/>
      <c r="E102" s="228">
        <f>E6+E96</f>
        <v>0</v>
      </c>
      <c r="F102" s="204">
        <f>F6+F96</f>
        <v>0</v>
      </c>
      <c r="G102" s="172">
        <f>G6+G96</f>
        <v>0</v>
      </c>
      <c r="H102" s="173">
        <f>H6+H96</f>
        <v>0</v>
      </c>
      <c r="I102" s="239">
        <f>I6+I96</f>
        <v>0</v>
      </c>
    </row>
    <row r="103" spans="1:9" s="57" customFormat="1" ht="12.75" thickBot="1">
      <c r="A103" s="195" t="s">
        <v>12</v>
      </c>
      <c r="B103" s="184"/>
      <c r="C103" s="168"/>
      <c r="D103" s="216"/>
      <c r="E103" s="229" t="e">
        <f>E102/$I$102</f>
        <v>#DIV/0!</v>
      </c>
      <c r="F103" s="205" t="e">
        <f>F102/$I$102</f>
        <v>#DIV/0!</v>
      </c>
      <c r="G103" s="169" t="e">
        <f>G102/$I$102</f>
        <v>#DIV/0!</v>
      </c>
      <c r="H103" s="170" t="e">
        <f>H102/$I$102</f>
        <v>#DIV/0!</v>
      </c>
      <c r="I103" s="240" t="e">
        <f>I102/$I$102</f>
        <v>#DIV/0!</v>
      </c>
    </row>
    <row r="105" spans="1:6" ht="12">
      <c r="A105" s="266" t="s">
        <v>99</v>
      </c>
      <c r="B105" s="266"/>
      <c r="C105" s="266"/>
      <c r="D105" s="266"/>
      <c r="E105" s="266"/>
      <c r="F105" s="266"/>
    </row>
  </sheetData>
  <sheetProtection/>
  <mergeCells count="13">
    <mergeCell ref="A105:F105"/>
    <mergeCell ref="A6:D6"/>
    <mergeCell ref="I3:I5"/>
    <mergeCell ref="A3:A5"/>
    <mergeCell ref="C3:C5"/>
    <mergeCell ref="B3:B5"/>
    <mergeCell ref="F4:F5"/>
    <mergeCell ref="G4:G5"/>
    <mergeCell ref="H4:H5"/>
    <mergeCell ref="A1:I1"/>
    <mergeCell ref="D3:D5"/>
    <mergeCell ref="E3:E5"/>
    <mergeCell ref="F3:H3"/>
  </mergeCells>
  <hyperlinks>
    <hyperlink ref="A96" location="'A.2 Desglose Ppto. EpCG'!A105" display="B.  TOTAL GASTOS INDIRECTOS [1]"/>
  </hyperlinks>
  <printOptions/>
  <pageMargins left="0.25" right="0.25" top="0.75" bottom="0.75" header="0.3" footer="0.3"/>
  <pageSetup horizontalDpi="600" verticalDpi="600" orientation="landscape" paperSize="9" scale="80" r:id="rId1"/>
  <ignoredErrors>
    <ignoredError sqref="I8 E22 E28 E41 E53 E59 E72 E78 E84 E90 E96" formula="1"/>
  </ignoredErrors>
</worksheet>
</file>

<file path=xl/worksheets/sheet3.xml><?xml version="1.0" encoding="utf-8"?>
<worksheet xmlns="http://schemas.openxmlformats.org/spreadsheetml/2006/main" xmlns:r="http://schemas.openxmlformats.org/officeDocument/2006/relationships">
  <dimension ref="A1:P34"/>
  <sheetViews>
    <sheetView zoomScale="115" zoomScaleNormal="115" zoomScalePageLayoutView="0" workbookViewId="0" topLeftCell="A1">
      <selection activeCell="A33" sqref="A33"/>
    </sheetView>
  </sheetViews>
  <sheetFormatPr defaultColWidth="11.421875" defaultRowHeight="15"/>
  <cols>
    <col min="1" max="1" width="30.00390625" style="1" customWidth="1"/>
    <col min="2" max="14" width="11.421875" style="1" customWidth="1"/>
    <col min="15" max="15" width="12.8515625" style="1" customWidth="1"/>
    <col min="16" max="16384" width="11.421875" style="1" customWidth="1"/>
  </cols>
  <sheetData>
    <row r="1" spans="1:16" ht="35.25" customHeight="1" thickBot="1">
      <c r="A1" s="285" t="s">
        <v>107</v>
      </c>
      <c r="B1" s="286"/>
      <c r="C1" s="286"/>
      <c r="D1" s="286"/>
      <c r="E1" s="286"/>
      <c r="F1" s="286"/>
      <c r="G1" s="286"/>
      <c r="H1" s="286"/>
      <c r="I1" s="286"/>
      <c r="J1" s="286"/>
      <c r="K1" s="286"/>
      <c r="L1" s="286"/>
      <c r="M1" s="286"/>
      <c r="N1" s="286"/>
      <c r="O1" s="286"/>
      <c r="P1" s="287"/>
    </row>
    <row r="2" spans="1:15" s="14" customFormat="1" ht="12.75" thickBot="1">
      <c r="A2" s="288"/>
      <c r="B2" s="288"/>
      <c r="C2" s="288"/>
      <c r="D2" s="288"/>
      <c r="E2" s="288"/>
      <c r="F2" s="288"/>
      <c r="G2" s="288"/>
      <c r="H2" s="288"/>
      <c r="I2" s="288"/>
      <c r="J2" s="288"/>
      <c r="K2" s="288"/>
      <c r="L2" s="288"/>
      <c r="M2" s="288"/>
      <c r="N2" s="288"/>
      <c r="O2" s="288"/>
    </row>
    <row r="3" spans="1:16" ht="23.25" customHeight="1">
      <c r="A3" s="283" t="s">
        <v>43</v>
      </c>
      <c r="B3" s="283" t="s">
        <v>26</v>
      </c>
      <c r="C3" s="283" t="s">
        <v>27</v>
      </c>
      <c r="D3" s="290" t="s">
        <v>41</v>
      </c>
      <c r="E3" s="291"/>
      <c r="F3" s="291"/>
      <c r="G3" s="291"/>
      <c r="H3" s="291"/>
      <c r="I3" s="291"/>
      <c r="J3" s="291"/>
      <c r="K3" s="291"/>
      <c r="L3" s="292"/>
      <c r="M3" s="296" t="s">
        <v>34</v>
      </c>
      <c r="N3" s="291"/>
      <c r="O3" s="297"/>
      <c r="P3" s="300" t="s">
        <v>68</v>
      </c>
    </row>
    <row r="4" spans="1:16" ht="21.75" customHeight="1" thickBot="1">
      <c r="A4" s="289"/>
      <c r="B4" s="289"/>
      <c r="C4" s="289"/>
      <c r="D4" s="293"/>
      <c r="E4" s="294"/>
      <c r="F4" s="294"/>
      <c r="G4" s="294"/>
      <c r="H4" s="294"/>
      <c r="I4" s="294"/>
      <c r="J4" s="294"/>
      <c r="K4" s="294"/>
      <c r="L4" s="295"/>
      <c r="M4" s="298"/>
      <c r="N4" s="294"/>
      <c r="O4" s="299"/>
      <c r="P4" s="301"/>
    </row>
    <row r="5" spans="1:16" ht="24" customHeight="1" thickBot="1">
      <c r="A5" s="289"/>
      <c r="B5" s="289"/>
      <c r="C5" s="289"/>
      <c r="D5" s="283" t="s">
        <v>51</v>
      </c>
      <c r="E5" s="283" t="s">
        <v>52</v>
      </c>
      <c r="F5" s="98" t="s">
        <v>28</v>
      </c>
      <c r="G5" s="283" t="s">
        <v>69</v>
      </c>
      <c r="H5" s="99" t="s">
        <v>28</v>
      </c>
      <c r="I5" s="283" t="s">
        <v>29</v>
      </c>
      <c r="J5" s="283" t="s">
        <v>30</v>
      </c>
      <c r="K5" s="283" t="s">
        <v>31</v>
      </c>
      <c r="L5" s="283" t="s">
        <v>70</v>
      </c>
      <c r="M5" s="283" t="s">
        <v>1</v>
      </c>
      <c r="N5" s="283" t="s">
        <v>76</v>
      </c>
      <c r="O5" s="283" t="s">
        <v>23</v>
      </c>
      <c r="P5" s="301"/>
    </row>
    <row r="6" spans="1:16" ht="15" customHeight="1" thickBot="1">
      <c r="A6" s="284"/>
      <c r="B6" s="284"/>
      <c r="C6" s="284"/>
      <c r="D6" s="284"/>
      <c r="E6" s="284"/>
      <c r="F6" s="97" t="s">
        <v>32</v>
      </c>
      <c r="G6" s="284"/>
      <c r="H6" s="99" t="s">
        <v>33</v>
      </c>
      <c r="I6" s="284"/>
      <c r="J6" s="284"/>
      <c r="K6" s="284"/>
      <c r="L6" s="284"/>
      <c r="M6" s="284"/>
      <c r="N6" s="284"/>
      <c r="O6" s="284"/>
      <c r="P6" s="302"/>
    </row>
    <row r="7" spans="1:16" ht="15" customHeight="1">
      <c r="A7" s="30" t="s">
        <v>44</v>
      </c>
      <c r="B7" s="33"/>
      <c r="C7" s="34"/>
      <c r="D7" s="100"/>
      <c r="E7" s="101"/>
      <c r="F7" s="40"/>
      <c r="G7" s="40"/>
      <c r="H7" s="40"/>
      <c r="I7" s="40"/>
      <c r="J7" s="40"/>
      <c r="K7" s="41"/>
      <c r="L7" s="102"/>
      <c r="M7" s="44"/>
      <c r="N7" s="45"/>
      <c r="O7" s="46"/>
      <c r="P7" s="103"/>
    </row>
    <row r="8" spans="1:16" ht="15" customHeight="1">
      <c r="A8" s="31" t="s">
        <v>17</v>
      </c>
      <c r="B8" s="35"/>
      <c r="C8" s="36"/>
      <c r="D8" s="104"/>
      <c r="E8" s="105"/>
      <c r="F8" s="42"/>
      <c r="G8" s="42"/>
      <c r="H8" s="42"/>
      <c r="I8" s="42"/>
      <c r="J8" s="42"/>
      <c r="K8" s="43"/>
      <c r="L8" s="37"/>
      <c r="M8" s="47"/>
      <c r="N8" s="48"/>
      <c r="O8" s="49"/>
      <c r="P8" s="106"/>
    </row>
    <row r="9" spans="1:16" ht="15" customHeight="1">
      <c r="A9" s="31" t="s">
        <v>18</v>
      </c>
      <c r="B9" s="35"/>
      <c r="C9" s="36"/>
      <c r="D9" s="104"/>
      <c r="E9" s="105"/>
      <c r="F9" s="42"/>
      <c r="G9" s="42"/>
      <c r="H9" s="42"/>
      <c r="I9" s="42"/>
      <c r="J9" s="42"/>
      <c r="K9" s="43"/>
      <c r="L9" s="37"/>
      <c r="M9" s="47"/>
      <c r="N9" s="48"/>
      <c r="O9" s="49"/>
      <c r="P9" s="106"/>
    </row>
    <row r="10" spans="1:16" ht="15" customHeight="1">
      <c r="A10" s="31" t="s">
        <v>19</v>
      </c>
      <c r="B10" s="35"/>
      <c r="C10" s="36"/>
      <c r="D10" s="104"/>
      <c r="E10" s="105"/>
      <c r="F10" s="42"/>
      <c r="G10" s="42"/>
      <c r="H10" s="42"/>
      <c r="I10" s="42"/>
      <c r="J10" s="42"/>
      <c r="K10" s="43"/>
      <c r="L10" s="37"/>
      <c r="M10" s="47"/>
      <c r="N10" s="48"/>
      <c r="O10" s="49"/>
      <c r="P10" s="106"/>
    </row>
    <row r="11" spans="1:16" ht="15" customHeight="1">
      <c r="A11" s="31" t="s">
        <v>21</v>
      </c>
      <c r="B11" s="35"/>
      <c r="C11" s="36"/>
      <c r="D11" s="104"/>
      <c r="E11" s="105"/>
      <c r="F11" s="42"/>
      <c r="G11" s="42"/>
      <c r="H11" s="42"/>
      <c r="I11" s="42"/>
      <c r="J11" s="42"/>
      <c r="K11" s="43"/>
      <c r="L11" s="37"/>
      <c r="M11" s="47"/>
      <c r="N11" s="48"/>
      <c r="O11" s="49"/>
      <c r="P11" s="106"/>
    </row>
    <row r="12" spans="1:16" ht="15" customHeight="1">
      <c r="A12" s="254" t="s">
        <v>71</v>
      </c>
      <c r="B12" s="35"/>
      <c r="C12" s="36"/>
      <c r="D12" s="104"/>
      <c r="E12" s="105"/>
      <c r="F12" s="42"/>
      <c r="G12" s="42"/>
      <c r="H12" s="42"/>
      <c r="I12" s="42"/>
      <c r="J12" s="42"/>
      <c r="K12" s="43"/>
      <c r="L12" s="37"/>
      <c r="M12" s="47"/>
      <c r="N12" s="48"/>
      <c r="O12" s="49"/>
      <c r="P12" s="106"/>
    </row>
    <row r="13" spans="1:16" ht="15" customHeight="1">
      <c r="A13" s="31" t="s">
        <v>17</v>
      </c>
      <c r="B13" s="35"/>
      <c r="C13" s="36"/>
      <c r="D13" s="104"/>
      <c r="E13" s="105"/>
      <c r="F13" s="42"/>
      <c r="G13" s="42"/>
      <c r="H13" s="42"/>
      <c r="I13" s="42"/>
      <c r="J13" s="42"/>
      <c r="K13" s="43"/>
      <c r="L13" s="37"/>
      <c r="M13" s="47"/>
      <c r="N13" s="48"/>
      <c r="O13" s="49"/>
      <c r="P13" s="106"/>
    </row>
    <row r="14" spans="1:16" ht="15" customHeight="1">
      <c r="A14" s="31" t="s">
        <v>18</v>
      </c>
      <c r="B14" s="35"/>
      <c r="C14" s="36"/>
      <c r="D14" s="104"/>
      <c r="E14" s="105"/>
      <c r="F14" s="42"/>
      <c r="G14" s="42"/>
      <c r="H14" s="42"/>
      <c r="I14" s="42"/>
      <c r="J14" s="42"/>
      <c r="K14" s="43"/>
      <c r="L14" s="37"/>
      <c r="M14" s="47"/>
      <c r="N14" s="48"/>
      <c r="O14" s="49"/>
      <c r="P14" s="106"/>
    </row>
    <row r="15" spans="1:16" ht="15" customHeight="1">
      <c r="A15" s="31" t="s">
        <v>19</v>
      </c>
      <c r="B15" s="35"/>
      <c r="C15" s="36"/>
      <c r="D15" s="104"/>
      <c r="E15" s="105"/>
      <c r="F15" s="42"/>
      <c r="G15" s="42"/>
      <c r="H15" s="42"/>
      <c r="I15" s="42"/>
      <c r="J15" s="42"/>
      <c r="K15" s="43"/>
      <c r="L15" s="37"/>
      <c r="M15" s="47"/>
      <c r="N15" s="48"/>
      <c r="O15" s="49"/>
      <c r="P15" s="106"/>
    </row>
    <row r="16" spans="1:16" ht="15" customHeight="1">
      <c r="A16" s="31" t="s">
        <v>21</v>
      </c>
      <c r="B16" s="35"/>
      <c r="C16" s="36"/>
      <c r="D16" s="104"/>
      <c r="E16" s="105"/>
      <c r="F16" s="42"/>
      <c r="G16" s="42"/>
      <c r="H16" s="42"/>
      <c r="I16" s="42"/>
      <c r="J16" s="42"/>
      <c r="K16" s="43"/>
      <c r="L16" s="37"/>
      <c r="M16" s="47"/>
      <c r="N16" s="48"/>
      <c r="O16" s="49"/>
      <c r="P16" s="106"/>
    </row>
    <row r="17" spans="1:16" ht="15" customHeight="1">
      <c r="A17" s="32" t="s">
        <v>53</v>
      </c>
      <c r="B17" s="35"/>
      <c r="C17" s="36"/>
      <c r="D17" s="104"/>
      <c r="E17" s="105"/>
      <c r="F17" s="42"/>
      <c r="G17" s="42"/>
      <c r="H17" s="42"/>
      <c r="I17" s="42"/>
      <c r="J17" s="42"/>
      <c r="K17" s="43"/>
      <c r="L17" s="37"/>
      <c r="M17" s="47"/>
      <c r="N17" s="48"/>
      <c r="O17" s="49"/>
      <c r="P17" s="106"/>
    </row>
    <row r="18" spans="1:16" ht="15" customHeight="1">
      <c r="A18" s="31" t="s">
        <v>17</v>
      </c>
      <c r="B18" s="35"/>
      <c r="C18" s="36"/>
      <c r="D18" s="104"/>
      <c r="E18" s="105"/>
      <c r="F18" s="42"/>
      <c r="G18" s="42"/>
      <c r="H18" s="42"/>
      <c r="I18" s="42"/>
      <c r="J18" s="42"/>
      <c r="K18" s="43"/>
      <c r="L18" s="37"/>
      <c r="M18" s="47"/>
      <c r="N18" s="48"/>
      <c r="O18" s="49"/>
      <c r="P18" s="106"/>
    </row>
    <row r="19" spans="1:16" ht="15" customHeight="1">
      <c r="A19" s="31" t="s">
        <v>18</v>
      </c>
      <c r="B19" s="35"/>
      <c r="C19" s="36"/>
      <c r="D19" s="104"/>
      <c r="E19" s="105"/>
      <c r="F19" s="42"/>
      <c r="G19" s="42"/>
      <c r="H19" s="42"/>
      <c r="I19" s="42"/>
      <c r="J19" s="42"/>
      <c r="K19" s="43"/>
      <c r="L19" s="37"/>
      <c r="M19" s="47"/>
      <c r="N19" s="48"/>
      <c r="O19" s="49"/>
      <c r="P19" s="106"/>
    </row>
    <row r="20" spans="1:16" ht="15" customHeight="1">
      <c r="A20" s="31" t="s">
        <v>19</v>
      </c>
      <c r="B20" s="35"/>
      <c r="C20" s="36"/>
      <c r="D20" s="104"/>
      <c r="E20" s="105"/>
      <c r="F20" s="42"/>
      <c r="G20" s="42"/>
      <c r="H20" s="42"/>
      <c r="I20" s="42"/>
      <c r="J20" s="42"/>
      <c r="K20" s="43"/>
      <c r="L20" s="37"/>
      <c r="M20" s="47"/>
      <c r="N20" s="48"/>
      <c r="O20" s="49"/>
      <c r="P20" s="106"/>
    </row>
    <row r="21" spans="1:16" ht="15" customHeight="1">
      <c r="A21" s="107" t="s">
        <v>21</v>
      </c>
      <c r="B21" s="35"/>
      <c r="C21" s="36"/>
      <c r="D21" s="104"/>
      <c r="E21" s="105"/>
      <c r="F21" s="42"/>
      <c r="G21" s="42"/>
      <c r="H21" s="42"/>
      <c r="I21" s="42"/>
      <c r="J21" s="42"/>
      <c r="K21" s="43"/>
      <c r="L21" s="37"/>
      <c r="M21" s="47"/>
      <c r="N21" s="48"/>
      <c r="O21" s="49"/>
      <c r="P21" s="106"/>
    </row>
    <row r="22" spans="1:16" ht="15" customHeight="1">
      <c r="A22" s="32" t="s">
        <v>45</v>
      </c>
      <c r="B22" s="35"/>
      <c r="C22" s="36"/>
      <c r="D22" s="104"/>
      <c r="E22" s="105"/>
      <c r="F22" s="42"/>
      <c r="G22" s="42"/>
      <c r="H22" s="42"/>
      <c r="I22" s="42"/>
      <c r="J22" s="42"/>
      <c r="K22" s="43"/>
      <c r="L22" s="37"/>
      <c r="M22" s="47"/>
      <c r="N22" s="48"/>
      <c r="O22" s="49"/>
      <c r="P22" s="106"/>
    </row>
    <row r="23" spans="1:16" ht="15" customHeight="1">
      <c r="A23" s="31" t="s">
        <v>17</v>
      </c>
      <c r="B23" s="35"/>
      <c r="C23" s="36"/>
      <c r="D23" s="104"/>
      <c r="E23" s="105"/>
      <c r="F23" s="42"/>
      <c r="G23" s="42"/>
      <c r="H23" s="42"/>
      <c r="I23" s="42"/>
      <c r="J23" s="42"/>
      <c r="K23" s="43"/>
      <c r="L23" s="37"/>
      <c r="M23" s="47"/>
      <c r="N23" s="48"/>
      <c r="O23" s="49"/>
      <c r="P23" s="106"/>
    </row>
    <row r="24" spans="1:16" ht="15" customHeight="1">
      <c r="A24" s="31" t="s">
        <v>18</v>
      </c>
      <c r="B24" s="35"/>
      <c r="C24" s="36"/>
      <c r="D24" s="104"/>
      <c r="E24" s="105"/>
      <c r="F24" s="42"/>
      <c r="G24" s="42"/>
      <c r="H24" s="42"/>
      <c r="I24" s="42"/>
      <c r="J24" s="42"/>
      <c r="K24" s="43"/>
      <c r="L24" s="37"/>
      <c r="M24" s="47"/>
      <c r="N24" s="48"/>
      <c r="O24" s="49"/>
      <c r="P24" s="106"/>
    </row>
    <row r="25" spans="1:16" ht="15" customHeight="1">
      <c r="A25" s="31" t="s">
        <v>19</v>
      </c>
      <c r="B25" s="35"/>
      <c r="C25" s="36"/>
      <c r="D25" s="104"/>
      <c r="E25" s="105"/>
      <c r="F25" s="42"/>
      <c r="G25" s="42"/>
      <c r="H25" s="42"/>
      <c r="I25" s="42"/>
      <c r="J25" s="42"/>
      <c r="K25" s="43"/>
      <c r="L25" s="37"/>
      <c r="M25" s="47"/>
      <c r="N25" s="48"/>
      <c r="O25" s="49"/>
      <c r="P25" s="106"/>
    </row>
    <row r="26" spans="1:16" ht="15" customHeight="1" thickBot="1">
      <c r="A26" s="107" t="s">
        <v>21</v>
      </c>
      <c r="B26" s="38"/>
      <c r="C26" s="39"/>
      <c r="D26" s="108"/>
      <c r="E26" s="109"/>
      <c r="F26" s="110"/>
      <c r="G26" s="110"/>
      <c r="H26" s="110"/>
      <c r="I26" s="110"/>
      <c r="J26" s="110"/>
      <c r="K26" s="111"/>
      <c r="L26" s="112"/>
      <c r="M26" s="50"/>
      <c r="N26" s="51"/>
      <c r="O26" s="52"/>
      <c r="P26" s="113"/>
    </row>
    <row r="27" spans="1:16" ht="15.75" customHeight="1" thickBot="1">
      <c r="A27" s="280" t="s">
        <v>75</v>
      </c>
      <c r="B27" s="281"/>
      <c r="C27" s="281"/>
      <c r="D27" s="281"/>
      <c r="E27" s="281"/>
      <c r="F27" s="281"/>
      <c r="G27" s="281"/>
      <c r="H27" s="281"/>
      <c r="I27" s="281"/>
      <c r="J27" s="281"/>
      <c r="K27" s="282"/>
      <c r="L27" s="114"/>
      <c r="M27" s="115"/>
      <c r="N27" s="116"/>
      <c r="O27" s="117"/>
      <c r="P27" s="118"/>
    </row>
    <row r="28" spans="1:16" s="58" customFormat="1" ht="12">
      <c r="A28" s="1"/>
      <c r="B28" s="1"/>
      <c r="C28" s="1"/>
      <c r="D28" s="1"/>
      <c r="E28" s="1"/>
      <c r="F28" s="1"/>
      <c r="G28" s="1"/>
      <c r="H28" s="1"/>
      <c r="I28" s="1"/>
      <c r="J28" s="1"/>
      <c r="K28" s="1"/>
      <c r="L28" s="1"/>
      <c r="M28" s="1"/>
      <c r="N28" s="1"/>
      <c r="O28" s="1"/>
      <c r="P28" s="1"/>
    </row>
    <row r="29" spans="1:16" s="58" customFormat="1" ht="12">
      <c r="A29" s="58" t="s">
        <v>72</v>
      </c>
      <c r="B29" s="1"/>
      <c r="C29" s="1"/>
      <c r="D29" s="1"/>
      <c r="E29" s="1"/>
      <c r="F29" s="1"/>
      <c r="G29" s="1"/>
      <c r="H29" s="1"/>
      <c r="I29" s="1"/>
      <c r="J29" s="1"/>
      <c r="K29" s="1"/>
      <c r="L29" s="1"/>
      <c r="M29" s="1"/>
      <c r="N29" s="1"/>
      <c r="O29" s="1"/>
      <c r="P29" s="1"/>
    </row>
    <row r="30" spans="1:16" s="58" customFormat="1" ht="12">
      <c r="A30" s="58" t="s">
        <v>73</v>
      </c>
      <c r="B30" s="1"/>
      <c r="C30" s="1"/>
      <c r="D30" s="1"/>
      <c r="E30" s="1"/>
      <c r="F30" s="1"/>
      <c r="G30" s="1"/>
      <c r="H30" s="1"/>
      <c r="I30" s="1"/>
      <c r="J30" s="1"/>
      <c r="K30" s="1"/>
      <c r="L30" s="1"/>
      <c r="M30" s="1"/>
      <c r="N30" s="1"/>
      <c r="O30" s="1"/>
      <c r="P30" s="1"/>
    </row>
    <row r="31" spans="1:16" s="58" customFormat="1" ht="12">
      <c r="A31" s="58" t="s">
        <v>74</v>
      </c>
      <c r="B31" s="1"/>
      <c r="C31" s="1"/>
      <c r="D31" s="1"/>
      <c r="E31" s="1"/>
      <c r="F31" s="1"/>
      <c r="G31" s="1"/>
      <c r="H31" s="1"/>
      <c r="I31" s="1"/>
      <c r="J31" s="1"/>
      <c r="K31" s="1"/>
      <c r="L31" s="1"/>
      <c r="M31" s="1"/>
      <c r="N31" s="1"/>
      <c r="O31" s="1"/>
      <c r="P31" s="1"/>
    </row>
    <row r="32" ht="12">
      <c r="A32" s="58" t="s">
        <v>105</v>
      </c>
    </row>
    <row r="33" ht="12">
      <c r="A33" s="58" t="s">
        <v>131</v>
      </c>
    </row>
    <row r="34" ht="12">
      <c r="A34" s="58"/>
    </row>
  </sheetData>
  <sheetProtection/>
  <mergeCells count="19">
    <mergeCell ref="A1:P1"/>
    <mergeCell ref="A2:O2"/>
    <mergeCell ref="A3:A6"/>
    <mergeCell ref="B3:B6"/>
    <mergeCell ref="C3:C6"/>
    <mergeCell ref="D3:L4"/>
    <mergeCell ref="M3:O4"/>
    <mergeCell ref="P3:P6"/>
    <mergeCell ref="D5:D6"/>
    <mergeCell ref="E5:E6"/>
    <mergeCell ref="A27:K27"/>
    <mergeCell ref="O5:O6"/>
    <mergeCell ref="I5:I6"/>
    <mergeCell ref="J5:J6"/>
    <mergeCell ref="K5:K6"/>
    <mergeCell ref="L5:L6"/>
    <mergeCell ref="M5:M6"/>
    <mergeCell ref="N5:N6"/>
    <mergeCell ref="G5:G6"/>
  </mergeCells>
  <hyperlinks>
    <hyperlink ref="L5:L6" location="'A.3 Identificación Formulación'!A31" display="Total contravalor en euros [3]"/>
    <hyperlink ref="A12" location="'A.3 Identificación Formulación'!A32" display="Personal [4]"/>
    <hyperlink ref="D5:D6" location="'A.3 Identificación Formulación'!A29" display="Tipo de documento [1]"/>
    <hyperlink ref="A17" location="'A.3 Identificación y Formulació'!A33" display="Viajes, alojamientos y dietas [5]"/>
    <hyperlink ref="G5:G6" location="'A.3 Identificación Formulación'!A30" display="Medio de pago [2]"/>
    <hyperlink ref="A27:K27" location="'A.3 Identificación Formulación'!A33" display="TOTAL APORTACIONES POR COFINANCIADORES [5]"/>
  </hyperlinks>
  <printOptions/>
  <pageMargins left="0.2362204724409449" right="0.2362204724409449" top="0.7480314960629921" bottom="0.7480314960629921"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T28"/>
  <sheetViews>
    <sheetView zoomScalePageLayoutView="0" workbookViewId="0" topLeftCell="A1">
      <selection activeCell="A27" sqref="A27"/>
    </sheetView>
  </sheetViews>
  <sheetFormatPr defaultColWidth="11.421875" defaultRowHeight="15"/>
  <cols>
    <col min="1" max="1" width="17.00390625" style="2" customWidth="1"/>
    <col min="2" max="2" width="15.421875" style="2" customWidth="1"/>
    <col min="3" max="5" width="11.421875" style="2" customWidth="1"/>
    <col min="6" max="8" width="14.140625" style="2" customWidth="1"/>
    <col min="9" max="11" width="15.00390625" style="2" customWidth="1"/>
    <col min="12" max="12" width="15.8515625" style="2" customWidth="1"/>
    <col min="13" max="13" width="15.00390625" style="2" customWidth="1"/>
    <col min="14" max="14" width="12.7109375" style="2" customWidth="1"/>
    <col min="15" max="15" width="11.421875" style="2" customWidth="1"/>
    <col min="16" max="16" width="12.00390625" style="2" customWidth="1"/>
    <col min="17" max="17" width="12.28125" style="2" customWidth="1"/>
    <col min="18" max="16384" width="11.421875" style="2" customWidth="1"/>
  </cols>
  <sheetData>
    <row r="1" spans="1:17" ht="30" customHeight="1" thickBot="1">
      <c r="A1" s="317" t="s">
        <v>108</v>
      </c>
      <c r="B1" s="318"/>
      <c r="C1" s="318"/>
      <c r="D1" s="318"/>
      <c r="E1" s="318"/>
      <c r="F1" s="318"/>
      <c r="G1" s="318"/>
      <c r="H1" s="318"/>
      <c r="I1" s="318"/>
      <c r="J1" s="318"/>
      <c r="K1" s="318"/>
      <c r="L1" s="318"/>
      <c r="M1" s="318"/>
      <c r="N1" s="318"/>
      <c r="O1" s="318"/>
      <c r="P1" s="318"/>
      <c r="Q1" s="319"/>
    </row>
    <row r="2" spans="1:17" s="15" customFormat="1" ht="60" customHeight="1" thickBot="1">
      <c r="A2" s="320" t="s">
        <v>56</v>
      </c>
      <c r="B2" s="320" t="s">
        <v>35</v>
      </c>
      <c r="C2" s="320" t="s">
        <v>54</v>
      </c>
      <c r="D2" s="320" t="s">
        <v>55</v>
      </c>
      <c r="E2" s="308" t="s">
        <v>36</v>
      </c>
      <c r="F2" s="310" t="s">
        <v>64</v>
      </c>
      <c r="G2" s="311"/>
      <c r="H2" s="312"/>
      <c r="I2" s="310" t="s">
        <v>37</v>
      </c>
      <c r="J2" s="311"/>
      <c r="K2" s="312"/>
      <c r="L2" s="308" t="s">
        <v>58</v>
      </c>
      <c r="M2" s="308" t="s">
        <v>59</v>
      </c>
      <c r="N2" s="308" t="s">
        <v>60</v>
      </c>
      <c r="O2" s="310" t="s">
        <v>38</v>
      </c>
      <c r="P2" s="311"/>
      <c r="Q2" s="312"/>
    </row>
    <row r="3" spans="1:17" s="15" customFormat="1" ht="60" customHeight="1" thickBot="1">
      <c r="A3" s="321"/>
      <c r="B3" s="321"/>
      <c r="C3" s="321"/>
      <c r="D3" s="321"/>
      <c r="E3" s="309"/>
      <c r="F3" s="124" t="s">
        <v>61</v>
      </c>
      <c r="G3" s="124" t="s">
        <v>2</v>
      </c>
      <c r="H3" s="124" t="s">
        <v>100</v>
      </c>
      <c r="I3" s="125" t="s">
        <v>40</v>
      </c>
      <c r="J3" s="124" t="s">
        <v>2</v>
      </c>
      <c r="K3" s="124" t="s">
        <v>100</v>
      </c>
      <c r="L3" s="309"/>
      <c r="M3" s="309"/>
      <c r="N3" s="309"/>
      <c r="O3" s="121" t="s">
        <v>40</v>
      </c>
      <c r="P3" s="121" t="s">
        <v>2</v>
      </c>
      <c r="Q3" s="121" t="s">
        <v>39</v>
      </c>
    </row>
    <row r="4" spans="1:17" ht="54" customHeight="1" thickBot="1">
      <c r="A4" s="246" t="s">
        <v>62</v>
      </c>
      <c r="B4" s="126"/>
      <c r="C4" s="126"/>
      <c r="D4" s="126"/>
      <c r="E4" s="127"/>
      <c r="F4" s="128"/>
      <c r="G4" s="129"/>
      <c r="H4" s="129"/>
      <c r="I4" s="142"/>
      <c r="J4" s="143"/>
      <c r="K4" s="143"/>
      <c r="L4" s="126"/>
      <c r="M4" s="127"/>
      <c r="N4" s="127"/>
      <c r="O4" s="137"/>
      <c r="P4" s="137"/>
      <c r="Q4" s="140"/>
    </row>
    <row r="5" spans="1:17" ht="54" customHeight="1" thickBot="1">
      <c r="A5" s="246" t="s">
        <v>109</v>
      </c>
      <c r="B5" s="126"/>
      <c r="C5" s="145"/>
      <c r="D5" s="146"/>
      <c r="E5" s="138"/>
      <c r="F5" s="135"/>
      <c r="G5" s="136"/>
      <c r="H5" s="136"/>
      <c r="I5" s="147"/>
      <c r="J5" s="144"/>
      <c r="K5" s="144"/>
      <c r="L5" s="247"/>
      <c r="M5" s="127"/>
      <c r="N5" s="127"/>
      <c r="O5" s="138"/>
      <c r="P5" s="139"/>
      <c r="Q5" s="141"/>
    </row>
    <row r="6" spans="1:17" ht="30" customHeight="1" thickBot="1">
      <c r="A6" s="305" t="s">
        <v>42</v>
      </c>
      <c r="B6" s="306"/>
      <c r="C6" s="306"/>
      <c r="D6" s="306"/>
      <c r="E6" s="306"/>
      <c r="F6" s="306"/>
      <c r="G6" s="306"/>
      <c r="H6" s="306"/>
      <c r="I6" s="306"/>
      <c r="J6" s="306"/>
      <c r="K6" s="306"/>
      <c r="L6" s="306"/>
      <c r="M6" s="306"/>
      <c r="N6" s="307"/>
      <c r="O6" s="114"/>
      <c r="P6" s="114"/>
      <c r="Q6" s="131"/>
    </row>
    <row r="7" spans="1:17" s="253" customFormat="1" ht="30" customHeight="1" thickBot="1">
      <c r="A7" s="314"/>
      <c r="B7" s="315"/>
      <c r="C7" s="315"/>
      <c r="D7" s="315"/>
      <c r="E7" s="315"/>
      <c r="F7" s="315"/>
      <c r="G7" s="315"/>
      <c r="H7" s="315"/>
      <c r="I7" s="315"/>
      <c r="J7" s="315"/>
      <c r="K7" s="315"/>
      <c r="L7" s="315"/>
      <c r="M7" s="315"/>
      <c r="N7" s="315"/>
      <c r="O7" s="315"/>
      <c r="P7" s="315"/>
      <c r="Q7" s="316"/>
    </row>
    <row r="8" spans="1:20" ht="33.75" customHeight="1" thickBot="1">
      <c r="A8" s="303" t="s">
        <v>110</v>
      </c>
      <c r="B8" s="303"/>
      <c r="C8" s="303"/>
      <c r="D8" s="303"/>
      <c r="E8" s="303"/>
      <c r="F8" s="303"/>
      <c r="G8" s="303"/>
      <c r="H8" s="303"/>
      <c r="I8" s="303"/>
      <c r="J8" s="303"/>
      <c r="K8" s="303"/>
      <c r="L8" s="303"/>
      <c r="M8" s="303"/>
      <c r="N8" s="303"/>
      <c r="O8" s="303"/>
      <c r="P8" s="303"/>
      <c r="Q8" s="303"/>
      <c r="R8" s="245"/>
      <c r="S8" s="245"/>
      <c r="T8" s="245"/>
    </row>
    <row r="9" spans="1:18" ht="30" customHeight="1" thickBot="1">
      <c r="A9" s="289"/>
      <c r="B9" s="293" t="s">
        <v>123</v>
      </c>
      <c r="C9" s="294"/>
      <c r="D9" s="299"/>
      <c r="E9" s="293" t="s">
        <v>114</v>
      </c>
      <c r="F9" s="294"/>
      <c r="G9" s="299"/>
      <c r="H9" s="243"/>
      <c r="I9" s="243"/>
      <c r="J9" s="243"/>
      <c r="K9" s="243"/>
      <c r="L9" s="243"/>
      <c r="M9" s="243"/>
      <c r="N9" s="289" t="s">
        <v>115</v>
      </c>
      <c r="O9" s="284" t="s">
        <v>38</v>
      </c>
      <c r="P9" s="284"/>
      <c r="Q9" s="284"/>
      <c r="R9" s="245"/>
    </row>
    <row r="10" spans="1:17" ht="36.75" customHeight="1" thickBot="1">
      <c r="A10" s="284"/>
      <c r="B10" s="244" t="s">
        <v>116</v>
      </c>
      <c r="C10" s="244" t="s">
        <v>124</v>
      </c>
      <c r="D10" s="244" t="s">
        <v>117</v>
      </c>
      <c r="E10" s="244" t="s">
        <v>116</v>
      </c>
      <c r="F10" s="244" t="s">
        <v>124</v>
      </c>
      <c r="G10" s="244" t="s">
        <v>118</v>
      </c>
      <c r="H10" s="130"/>
      <c r="I10" s="130"/>
      <c r="J10" s="130"/>
      <c r="K10" s="130"/>
      <c r="L10" s="130"/>
      <c r="M10" s="130"/>
      <c r="N10" s="284"/>
      <c r="O10" s="242" t="s">
        <v>1</v>
      </c>
      <c r="P10" s="242" t="s">
        <v>2</v>
      </c>
      <c r="Q10" s="242" t="s">
        <v>39</v>
      </c>
    </row>
    <row r="11" spans="1:17" ht="30.75" thickBot="1">
      <c r="A11" s="252" t="s">
        <v>121</v>
      </c>
      <c r="B11" s="129"/>
      <c r="C11" s="129"/>
      <c r="D11" s="129"/>
      <c r="E11" s="129"/>
      <c r="F11" s="129"/>
      <c r="G11" s="129"/>
      <c r="H11" s="130"/>
      <c r="I11" s="130"/>
      <c r="J11" s="130"/>
      <c r="K11" s="130"/>
      <c r="L11" s="130"/>
      <c r="M11" s="130"/>
      <c r="N11" s="248"/>
      <c r="O11" s="248"/>
      <c r="P11" s="248"/>
      <c r="Q11" s="250"/>
    </row>
    <row r="12" spans="1:17" ht="30.75" thickBot="1">
      <c r="A12" s="252" t="s">
        <v>122</v>
      </c>
      <c r="B12" s="129"/>
      <c r="C12" s="129"/>
      <c r="D12" s="129"/>
      <c r="E12" s="129"/>
      <c r="F12" s="129"/>
      <c r="G12" s="129"/>
      <c r="H12" s="130"/>
      <c r="I12" s="130"/>
      <c r="J12" s="130"/>
      <c r="K12" s="130"/>
      <c r="L12" s="130"/>
      <c r="M12" s="130"/>
      <c r="N12" s="249"/>
      <c r="O12" s="249"/>
      <c r="P12" s="249"/>
      <c r="Q12" s="251"/>
    </row>
    <row r="13" spans="1:19" ht="17.25" customHeight="1" thickBot="1">
      <c r="A13" s="304" t="s">
        <v>42</v>
      </c>
      <c r="B13" s="304"/>
      <c r="C13" s="304"/>
      <c r="D13" s="304"/>
      <c r="E13" s="304"/>
      <c r="F13" s="304"/>
      <c r="G13" s="304"/>
      <c r="H13" s="304"/>
      <c r="I13" s="304"/>
      <c r="J13" s="304"/>
      <c r="K13" s="304"/>
      <c r="L13" s="304"/>
      <c r="M13" s="304"/>
      <c r="N13" s="304"/>
      <c r="O13" s="114"/>
      <c r="P13" s="131"/>
      <c r="Q13" s="114"/>
      <c r="R13" s="245"/>
      <c r="S13" s="245"/>
    </row>
    <row r="14" s="67" customFormat="1" ht="11.25">
      <c r="A14" s="59" t="s">
        <v>101</v>
      </c>
    </row>
    <row r="15" s="67" customFormat="1" ht="11.25">
      <c r="A15" s="59" t="s">
        <v>67</v>
      </c>
    </row>
    <row r="16" s="67" customFormat="1" ht="12.75" customHeight="1">
      <c r="A16" s="59" t="s">
        <v>66</v>
      </c>
    </row>
    <row r="17" s="67" customFormat="1" ht="11.25">
      <c r="A17" s="59" t="s">
        <v>119</v>
      </c>
    </row>
    <row r="18" s="67" customFormat="1" ht="11.25">
      <c r="A18" s="59" t="s">
        <v>120</v>
      </c>
    </row>
    <row r="19" s="67" customFormat="1" ht="11.25">
      <c r="A19" s="59" t="s">
        <v>57</v>
      </c>
    </row>
    <row r="20" s="67" customFormat="1" ht="11.25">
      <c r="A20" s="59" t="s">
        <v>65</v>
      </c>
    </row>
    <row r="21" s="67" customFormat="1" ht="11.25">
      <c r="A21" s="59" t="s">
        <v>102</v>
      </c>
    </row>
    <row r="22" spans="1:17" s="67" customFormat="1" ht="24.75" customHeight="1">
      <c r="A22" s="313" t="s">
        <v>104</v>
      </c>
      <c r="B22" s="313"/>
      <c r="C22" s="313"/>
      <c r="D22" s="313"/>
      <c r="E22" s="313"/>
      <c r="F22" s="313"/>
      <c r="G22" s="313"/>
      <c r="H22" s="313"/>
      <c r="I22" s="313"/>
      <c r="J22" s="313"/>
      <c r="K22" s="313"/>
      <c r="L22" s="313"/>
      <c r="M22" s="313"/>
      <c r="N22" s="313"/>
      <c r="O22" s="313"/>
      <c r="P22" s="313"/>
      <c r="Q22" s="313"/>
    </row>
    <row r="23" spans="1:17" s="67" customFormat="1" ht="12" customHeight="1">
      <c r="A23" s="59" t="s">
        <v>103</v>
      </c>
      <c r="B23" s="59"/>
      <c r="C23" s="59"/>
      <c r="D23" s="59"/>
      <c r="E23" s="59"/>
      <c r="F23" s="59"/>
      <c r="G23" s="122"/>
      <c r="H23" s="122"/>
      <c r="I23" s="122"/>
      <c r="J23" s="122"/>
      <c r="K23" s="122"/>
      <c r="L23" s="122"/>
      <c r="M23" s="122"/>
      <c r="N23" s="122"/>
      <c r="O23" s="122"/>
      <c r="P23" s="122"/>
      <c r="Q23" s="122"/>
    </row>
    <row r="24" s="67" customFormat="1" ht="11.25">
      <c r="A24" s="59" t="s">
        <v>63</v>
      </c>
    </row>
    <row r="25" s="67" customFormat="1" ht="11.25">
      <c r="A25" s="59" t="s">
        <v>112</v>
      </c>
    </row>
    <row r="26" ht="12">
      <c r="A26" s="59" t="s">
        <v>111</v>
      </c>
    </row>
    <row r="27" ht="12">
      <c r="A27" s="59" t="s">
        <v>128</v>
      </c>
    </row>
    <row r="28" ht="12">
      <c r="A28" s="59" t="s">
        <v>129</v>
      </c>
    </row>
  </sheetData>
  <sheetProtection/>
  <mergeCells count="22">
    <mergeCell ref="A1:Q1"/>
    <mergeCell ref="A2:A3"/>
    <mergeCell ref="B2:B3"/>
    <mergeCell ref="C2:C3"/>
    <mergeCell ref="D2:D3"/>
    <mergeCell ref="A22:Q22"/>
    <mergeCell ref="A9:A10"/>
    <mergeCell ref="B9:D9"/>
    <mergeCell ref="E9:G9"/>
    <mergeCell ref="N9:N10"/>
    <mergeCell ref="L2:L3"/>
    <mergeCell ref="M2:M3"/>
    <mergeCell ref="A7:Q7"/>
    <mergeCell ref="N2:N3"/>
    <mergeCell ref="O2:Q2"/>
    <mergeCell ref="A8:Q8"/>
    <mergeCell ref="O9:Q9"/>
    <mergeCell ref="A13:N13"/>
    <mergeCell ref="A6:N6"/>
    <mergeCell ref="E2:E3"/>
    <mergeCell ref="F2:H2"/>
    <mergeCell ref="I2:K2"/>
  </mergeCells>
  <hyperlinks>
    <hyperlink ref="A14" r:id="rId1" display="_ftnref1"/>
    <hyperlink ref="A15" r:id="rId2" display="_ftnref2"/>
    <hyperlink ref="A16" r:id="rId3" display="_ftnref3"/>
    <hyperlink ref="A19" r:id="rId4" display="_ftnref6"/>
    <hyperlink ref="A21" r:id="rId5" display="_ftnref7"/>
    <hyperlink ref="A22" r:id="rId6" display="_ftnref8"/>
    <hyperlink ref="A24" r:id="rId7" display="_ftnref9"/>
    <hyperlink ref="A17" r:id="rId8" display="_ftnref6"/>
    <hyperlink ref="A18" r:id="rId9" display="_ftnref6"/>
    <hyperlink ref="A20" r:id="rId10" display="_ftnref6"/>
    <hyperlink ref="A26" r:id="rId11" display="_ftnref10"/>
    <hyperlink ref="A27" r:id="rId12" display="_ftnref10"/>
    <hyperlink ref="A25" r:id="rId13" display="_ftnref9"/>
    <hyperlink ref="O10" location="'A.4. Ppto. Personal PC'!A21" display="AEXCID [11]"/>
    <hyperlink ref="A2:A3" location="'A.4. Ppto. Personal EpCG'!A14" display="TIPO DE RECURSOS HUMANOS IMPLICADOS EN LA EJECUCIÓN DEL PROYECTO [1]"/>
    <hyperlink ref="C2:C3" location="'A.4. Ppto. Personal EpCG'!A15" display="TOTAL SALARIO MENSUAL BRUTO [2]"/>
    <hyperlink ref="D2:D3" location="'A.4. Ppto. Personal EpCG'!A16" display="TOTAL SEGURIDAD SOCIAL MENSUAL A CARGO DE LA ENTIDAD [3]"/>
    <hyperlink ref="F2:H2" location="'A.4. Ppto. Personal EpCG'!A17" display="SALARIO MENSUAL BRUTO IMPUTADO AL PROYECTO [4]"/>
    <hyperlink ref="I2:K2" location="'A.4. Ppto. Personal EpCG'!A18" display="SEGURIDAD SOCIAL MENSUAL A CARGO DE LA ENTIDAD IMPUTADA AL PROYECTO [5]"/>
    <hyperlink ref="F3" location="'A.4. Ppto. Personal EpCG'!A22" display="AEXCID [9]"/>
    <hyperlink ref="H3" location="'A.4. Ppto. Personal EpCG'!A23" display="OTROS (Especificar) [10]"/>
    <hyperlink ref="K3" location="'A.4. Ppto. Personal EpCG'!A23" display="OTROS (Especificar) [10]"/>
    <hyperlink ref="L2:L3" location="'A.4. Ppto. Personal EpCG'!A19" display="Nº DE MENSUALIDADES DE SALARIO IMPUTADAS AL PROYECTO [6]"/>
    <hyperlink ref="M2:M3" location="'A.4. Ppto. Personal EpCG'!A20" display="Nº DE MENSUALIDADES DE SEGURIDAD SOCIAL IMPUTADAS AL PROYECTO [7]"/>
    <hyperlink ref="N2:N3" location="'A.4. Ppto. Personal EpCG'!A21" display="TOTAL GASTOS DE PERSONAL [8]"/>
    <hyperlink ref="A4" location="'A.4. Ppto. Personal EpCG'!A24" display="PERSONAL EN SEDE EN EXTREMADURA [11]"/>
    <hyperlink ref="A5" location="'A.4. Ppto. Personal EpCG'!A25" display="PERSONAL BECADO [12]"/>
    <hyperlink ref="A8:Q8" location="'A.4. Ppto. Personal EpCG'!A26" display="GASTOS PERSONAL VOLUNTARIO [13]"/>
    <hyperlink ref="A11" location="'A.4. Ppto. Personal EpCG'!A27" display="VOLUNTARIO 1 [14]"/>
    <hyperlink ref="A12" location="'A.4. Ppto. Personal EpCG'!A27" display="VOLUNTARIO 2  [14]"/>
    <hyperlink ref="B9:D9" location="'A.4. Ppto. Personal EpCG'!A28" display="Gastos Seguro [15]"/>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2017-02-27T09:33:49Z</cp:lastPrinted>
  <dcterms:created xsi:type="dcterms:W3CDTF">2016-03-08T11:49:04Z</dcterms:created>
  <dcterms:modified xsi:type="dcterms:W3CDTF">2022-11-22T13:05:57Z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