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C\SESCORP\Unidad-de-Salud\CANCER DE MAMA\4. RUTA RURAL\2025\02 FEBRERO\"/>
    </mc:Choice>
  </mc:AlternateContent>
  <xr:revisionPtr revIDLastSave="0" documentId="13_ncr:1_{C281D6CD-2F53-4E67-BBFE-8226B8DF56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UNIDAD MÓVIL 1" sheetId="1" r:id="rId1"/>
    <sheet name="UNIDAD MÓVIL 2 " sheetId="4" r:id="rId2"/>
    <sheet name="UNIDAD MÓVIL 3" sheetId="5" r:id="rId3"/>
    <sheet name="HOSPITALE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" l="1"/>
  <c r="D18" i="3" l="1"/>
  <c r="D10" i="3"/>
  <c r="D13" i="3"/>
</calcChain>
</file>

<file path=xl/sharedStrings.xml><?xml version="1.0" encoding="utf-8"?>
<sst xmlns="http://schemas.openxmlformats.org/spreadsheetml/2006/main" count="167" uniqueCount="81">
  <si>
    <t>PROGRAMA DE DETECCIÓN PRECOZ DE CÁNCER DE MAMA</t>
  </si>
  <si>
    <t>LOCALIDAD</t>
  </si>
  <si>
    <t>PROVINCIA</t>
  </si>
  <si>
    <t>Nº MUJERES</t>
  </si>
  <si>
    <t>Nº DÍAS</t>
  </si>
  <si>
    <t>FECHA</t>
  </si>
  <si>
    <t>LUGAR</t>
  </si>
  <si>
    <t>HOSPITAL</t>
  </si>
  <si>
    <t>Servicio Radiología</t>
  </si>
  <si>
    <t>Unidad Móvil</t>
  </si>
  <si>
    <t>Perpetuo Socorro</t>
  </si>
  <si>
    <t>CAR Trujillo</t>
  </si>
  <si>
    <t>Ciudad de Coria</t>
  </si>
  <si>
    <t>Don Benito - Villanueva</t>
  </si>
  <si>
    <t>Siberia Extremeña</t>
  </si>
  <si>
    <t>Zafra</t>
  </si>
  <si>
    <t>Mérida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</si>
  <si>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</si>
  <si>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</si>
  <si>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</si>
  <si>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</si>
  <si>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</si>
  <si>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</si>
  <si>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</si>
  <si>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</si>
  <si>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</si>
  <si>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</si>
  <si>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</si>
  <si>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>Universitario</t>
  </si>
  <si>
    <t>Clínica Quirón</t>
  </si>
  <si>
    <t>UNIDAD MÓVIL 2 - ENERO 2025</t>
  </si>
  <si>
    <t>ORIGEN</t>
  </si>
  <si>
    <t>DESTINO</t>
  </si>
  <si>
    <t xml:space="preserve">LUGAR </t>
  </si>
  <si>
    <t>Las mujeres de 48 a 69 años residentes en las siguientes localidades deberán desplazarse a otra localidad según se indica al pie</t>
  </si>
  <si>
    <t>HOSPITALES - FEBRERO 2025</t>
  </si>
  <si>
    <t>UNIDAD MÓVIL 1 - FEBRERO 2025</t>
  </si>
  <si>
    <t>UNIDAD MÓVIL 3 - FEBRERO 2025</t>
  </si>
  <si>
    <t>ENTRÍN BAJO</t>
  </si>
  <si>
    <t>1 día</t>
  </si>
  <si>
    <t>CORTE DE PELEAS</t>
  </si>
  <si>
    <t>6 Y 7/02/2025</t>
  </si>
  <si>
    <t>2 días</t>
  </si>
  <si>
    <t>SANTA MARTA DE LOS BARROS</t>
  </si>
  <si>
    <t>5 días</t>
  </si>
  <si>
    <t>Del 10 al 14/02/2025</t>
  </si>
  <si>
    <t>NOGALES</t>
  </si>
  <si>
    <t>LA MORERA</t>
  </si>
  <si>
    <t>LA PARRA</t>
  </si>
  <si>
    <t>Del 19 al 21/02/2025</t>
  </si>
  <si>
    <t>SALVATIERRA DE LOS BARROS</t>
  </si>
  <si>
    <t>3 días</t>
  </si>
  <si>
    <t>Del 24 al 26/02/2025</t>
  </si>
  <si>
    <t>ALCONERA</t>
  </si>
  <si>
    <t>27 y 28/02/2025</t>
  </si>
  <si>
    <t>LA LAPA</t>
  </si>
  <si>
    <t>Alconera</t>
  </si>
  <si>
    <t>LOS SANTOS DE MAIMONA</t>
  </si>
  <si>
    <t>Del 10 al 21/02/2025</t>
  </si>
  <si>
    <t>10 días</t>
  </si>
  <si>
    <t>TORREJONCILLO</t>
  </si>
  <si>
    <t>VALCENCÍN</t>
  </si>
  <si>
    <t>HOLGUERA</t>
  </si>
  <si>
    <t>TEJEDA DE TIÉTAR</t>
  </si>
  <si>
    <t>ARROYOMOLINOS DE LA VERA</t>
  </si>
  <si>
    <t>PASARÓN DE LA VERA</t>
  </si>
  <si>
    <t>JARAÍZ DE LA VERA</t>
  </si>
  <si>
    <t>Portaje</t>
  </si>
  <si>
    <t>Cachorrilla</t>
  </si>
  <si>
    <t>Pescueza</t>
  </si>
  <si>
    <t>Valdeíñigos</t>
  </si>
  <si>
    <t>Garguera</t>
  </si>
  <si>
    <t>Collado</t>
  </si>
  <si>
    <t>Del 3 al 6/02/2025</t>
  </si>
  <si>
    <t>4 días</t>
  </si>
  <si>
    <t>11 y 12/02/2025</t>
  </si>
  <si>
    <t>Del 17/02 al 03/03/2025</t>
  </si>
  <si>
    <t>12 días</t>
  </si>
  <si>
    <t>Torrejoncillo</t>
  </si>
  <si>
    <t>Tejeda de Tiétar</t>
  </si>
  <si>
    <t>Jaraíz de la 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</si>
</sst>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5" borderId="0" xfId="0" applyNumberFormat="1" applyFill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5" borderId="0" xfId="0" applyFill="1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0" fillId="5" borderId="4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5" borderId="0" xfId="0" applyFill="1" applyBorder="1" applyAlignment="1"/>
    <xf numFmtId="0" fontId="0" fillId="0" borderId="4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3" fontId="0" fillId="0" borderId="0" xfId="0" applyNumberFormat="1" applyBorder="1"/>
    <xf numFmtId="3" fontId="0" fillId="5" borderId="0" xfId="0" applyNumberFormat="1" applyFill="1" applyBorder="1" applyAlignment="1"/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8"/>
  <sheetViews>
    <sheetView showGridLines="0" tabSelected="1" topLeftCell="A4" workbookViewId="0">
      <selection activeCell="I16" sqref="I16"/>
    </sheetView>
  </sheetViews>
  <sheetFormatPr baseColWidth="10" defaultRowHeight="15" x14ac:dyDescent="0.25"/>
  <cols>
    <col min="1" max="1" width="1.28515625" style="4" customWidth="1"/>
    <col min="2" max="2" width="28.42578125" style="4" customWidth="1"/>
    <col min="3" max="3" width="16.28515625" style="4" customWidth="1"/>
    <col min="4" max="4" width="14.5703125" style="4" customWidth="1"/>
    <col min="5" max="5" width="12.85546875" style="4" customWidth="1"/>
    <col min="6" max="6" width="22.140625" style="4" customWidth="1"/>
    <col min="7" max="7" width="26.5703125" style="4" customWidth="1"/>
    <col min="8" max="16384" width="11.42578125" style="4"/>
  </cols>
  <sheetData>
    <row r="2" spans="2:10" ht="15.75" thickBot="1" x14ac:dyDescent="0.3"/>
    <row r="3" spans="2:10" ht="34.5" customHeight="1" thickBot="1" x14ac:dyDescent="0.3">
      <c r="B3" s="35" t="s">
        <v>0</v>
      </c>
      <c r="C3" s="36"/>
      <c r="D3" s="36"/>
      <c r="E3" s="36"/>
      <c r="F3" s="36"/>
      <c r="G3" s="37"/>
    </row>
    <row r="7" spans="2:10" ht="15.75" thickBot="1" x14ac:dyDescent="0.3"/>
    <row r="8" spans="2:10" s="5" customFormat="1" ht="19.899999999999999" customHeight="1" thickBot="1" x14ac:dyDescent="0.3">
      <c r="B8" s="38" t="s">
        <v>36</v>
      </c>
      <c r="C8" s="39"/>
      <c r="D8" s="39"/>
      <c r="E8" s="39"/>
      <c r="F8" s="39"/>
      <c r="G8" s="40"/>
    </row>
    <row r="10" spans="2:10" ht="28.5" customHeight="1" x14ac:dyDescent="0.25"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</row>
    <row r="11" spans="2:10" s="5" customFormat="1" ht="28.5" customHeight="1" x14ac:dyDescent="0.25">
      <c r="B11" s="7" t="s">
        <v>38</v>
      </c>
      <c r="C11" s="7" t="s">
        <v>19</v>
      </c>
      <c r="D11" s="8">
        <v>86</v>
      </c>
      <c r="E11" s="7" t="s">
        <v>39</v>
      </c>
      <c r="F11" s="9">
        <v>45693</v>
      </c>
      <c r="G11" s="7" t="s">
        <v>9</v>
      </c>
      <c r="J11" s="12"/>
    </row>
    <row r="12" spans="2:10" ht="28.5" customHeight="1" x14ac:dyDescent="0.25">
      <c r="B12" s="13" t="s">
        <v>40</v>
      </c>
      <c r="C12" s="33" t="s">
        <v>19</v>
      </c>
      <c r="D12" s="13">
        <v>199</v>
      </c>
      <c r="E12" s="13" t="s">
        <v>42</v>
      </c>
      <c r="F12" s="14" t="s">
        <v>41</v>
      </c>
      <c r="G12" s="7" t="s">
        <v>9</v>
      </c>
    </row>
    <row r="13" spans="2:10" ht="28.5" customHeight="1" x14ac:dyDescent="0.25">
      <c r="B13" s="13" t="s">
        <v>43</v>
      </c>
      <c r="C13" s="33" t="s">
        <v>19</v>
      </c>
      <c r="D13" s="13">
        <v>610</v>
      </c>
      <c r="E13" s="13" t="s">
        <v>44</v>
      </c>
      <c r="F13" s="14" t="s">
        <v>45</v>
      </c>
      <c r="G13" s="7" t="s">
        <v>9</v>
      </c>
    </row>
    <row r="14" spans="2:10" ht="28.5" customHeight="1" x14ac:dyDescent="0.25">
      <c r="B14" s="13" t="s">
        <v>46</v>
      </c>
      <c r="C14" s="33" t="s">
        <v>19</v>
      </c>
      <c r="D14" s="13">
        <v>98</v>
      </c>
      <c r="E14" s="13" t="s">
        <v>39</v>
      </c>
      <c r="F14" s="14">
        <v>45705</v>
      </c>
      <c r="G14" s="7" t="s">
        <v>9</v>
      </c>
    </row>
    <row r="15" spans="2:10" ht="28.5" customHeight="1" x14ac:dyDescent="0.25">
      <c r="B15" s="7" t="s">
        <v>47</v>
      </c>
      <c r="C15" s="33" t="s">
        <v>19</v>
      </c>
      <c r="D15" s="8">
        <v>100</v>
      </c>
      <c r="E15" s="7" t="s">
        <v>39</v>
      </c>
      <c r="F15" s="9">
        <v>45706</v>
      </c>
      <c r="G15" s="7" t="s">
        <v>9</v>
      </c>
    </row>
    <row r="16" spans="2:10" ht="28.5" customHeight="1" x14ac:dyDescent="0.25">
      <c r="B16" s="22" t="s">
        <v>48</v>
      </c>
      <c r="C16" s="33" t="s">
        <v>19</v>
      </c>
      <c r="D16" s="23">
        <v>204</v>
      </c>
      <c r="E16" s="33" t="s">
        <v>39</v>
      </c>
      <c r="F16" s="23" t="s">
        <v>49</v>
      </c>
      <c r="G16" s="7" t="s">
        <v>9</v>
      </c>
    </row>
    <row r="17" spans="2:20" ht="28.5" customHeight="1" x14ac:dyDescent="0.25">
      <c r="B17" s="33" t="s">
        <v>50</v>
      </c>
      <c r="C17" s="33" t="s">
        <v>19</v>
      </c>
      <c r="D17" s="33">
        <v>246</v>
      </c>
      <c r="E17" s="33" t="s">
        <v>51</v>
      </c>
      <c r="F17" s="33" t="s">
        <v>52</v>
      </c>
      <c r="G17" s="33" t="s">
        <v>9</v>
      </c>
    </row>
    <row r="18" spans="2:20" ht="28.5" customHeight="1" x14ac:dyDescent="0.25">
      <c r="B18" s="27" t="s">
        <v>53</v>
      </c>
      <c r="C18" s="33" t="s">
        <v>19</v>
      </c>
      <c r="D18" s="29">
        <v>149</v>
      </c>
      <c r="E18" s="27" t="s">
        <v>42</v>
      </c>
      <c r="F18" s="27" t="s">
        <v>54</v>
      </c>
      <c r="G18" s="7" t="s">
        <v>9</v>
      </c>
    </row>
    <row r="19" spans="2:20" ht="28.5" customHeight="1" x14ac:dyDescent="0.25">
      <c r="B19" s="19"/>
      <c r="C19" s="19"/>
      <c r="D19" s="30"/>
      <c r="E19" s="19"/>
      <c r="F19" s="19"/>
      <c r="G19" s="19"/>
    </row>
    <row r="20" spans="2:20" ht="28.5" customHeight="1" x14ac:dyDescent="0.25">
      <c r="B20" s="24" t="s">
        <v>34</v>
      </c>
      <c r="C20" s="24"/>
      <c r="D20" s="24"/>
      <c r="E20" s="24"/>
      <c r="F20" s="24"/>
      <c r="G20" s="24"/>
    </row>
    <row r="21" spans="2:20" ht="28.5" customHeight="1" x14ac:dyDescent="0.25">
      <c r="B21" s="19"/>
      <c r="C21" s="19"/>
      <c r="D21" s="19"/>
      <c r="E21" s="19"/>
      <c r="F21" s="19"/>
      <c r="G21" s="19"/>
    </row>
    <row r="22" spans="2:20" ht="28.5" customHeight="1" x14ac:dyDescent="0.25">
      <c r="B22" s="28" t="s">
        <v>31</v>
      </c>
      <c r="C22" s="42" t="s">
        <v>32</v>
      </c>
      <c r="D22" s="43"/>
      <c r="E22" s="42" t="s">
        <v>33</v>
      </c>
      <c r="F22" s="43"/>
      <c r="G22" s="28" t="s">
        <v>5</v>
      </c>
    </row>
    <row r="23" spans="2:20" ht="28.5" customHeight="1" x14ac:dyDescent="0.25">
      <c r="B23" s="27" t="s">
        <v>55</v>
      </c>
      <c r="C23" s="44" t="s">
        <v>56</v>
      </c>
      <c r="D23" s="45"/>
      <c r="E23" s="44" t="s">
        <v>9</v>
      </c>
      <c r="F23" s="45"/>
      <c r="G23" s="9">
        <v>45716</v>
      </c>
    </row>
    <row r="24" spans="2:20" ht="28.5" customHeight="1" x14ac:dyDescent="0.25">
      <c r="B24" s="21"/>
      <c r="C24" s="46"/>
      <c r="D24" s="46"/>
      <c r="E24" s="46"/>
      <c r="F24" s="46"/>
      <c r="G24" s="25"/>
    </row>
    <row r="25" spans="2:20" ht="28.5" customHeight="1" x14ac:dyDescent="0.25">
      <c r="B25" s="21"/>
      <c r="C25" s="46"/>
      <c r="D25" s="46"/>
      <c r="E25" s="46"/>
      <c r="F25" s="46"/>
      <c r="G25" s="25"/>
    </row>
    <row r="26" spans="2:20" ht="28.5" customHeight="1" x14ac:dyDescent="0.25"/>
    <row r="27" spans="2:20" s="15" customFormat="1" ht="28.5" customHeight="1" x14ac:dyDescent="0.25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</row>
    <row r="28" spans="2:20" s="16" customFormat="1" ht="28.5" customHeight="1" x14ac:dyDescent="0.25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</row>
    <row r="29" spans="2:20" s="17" customFormat="1" ht="21.4" customHeight="1" x14ac:dyDescent="0.2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</row>
    <row r="30" spans="2:20" s="16" customFormat="1" x14ac:dyDescent="0.25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</row>
    <row r="31" spans="2:20" s="16" customFormat="1" ht="20.65" customHeight="1" x14ac:dyDescent="0.2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spans="2:20" s="16" customFormat="1" x14ac:dyDescent="0.2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</row>
    <row r="33" spans="2:20" s="16" customFormat="1" x14ac:dyDescent="0.2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</row>
    <row r="34" spans="2:20" s="16" customFormat="1" ht="24.6" customHeight="1" x14ac:dyDescent="0.25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</row>
    <row r="35" spans="2:20" x14ac:dyDescent="0.25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</row>
    <row r="36" spans="2:20" x14ac:dyDescent="0.25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</row>
    <row r="37" spans="2:20" x14ac:dyDescent="0.25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</row>
    <row r="38" spans="2:20" x14ac:dyDescent="0.25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</row>
  </sheetData>
  <mergeCells count="11">
    <mergeCell ref="B3:G3"/>
    <mergeCell ref="B8:G8"/>
    <mergeCell ref="B27:T38"/>
    <mergeCell ref="C22:D22"/>
    <mergeCell ref="C23:D23"/>
    <mergeCell ref="C24:D24"/>
    <mergeCell ref="C25:D25"/>
    <mergeCell ref="E22:F22"/>
    <mergeCell ref="E23:F23"/>
    <mergeCell ref="E24:F24"/>
    <mergeCell ref="E25:F25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CCEC-04C8-4765-87C6-4E9A469DB278}">
  <dimension ref="B2:T40"/>
  <sheetViews>
    <sheetView showGridLines="0" topLeftCell="A7" workbookViewId="0">
      <selection activeCell="D18" sqref="D18"/>
    </sheetView>
  </sheetViews>
  <sheetFormatPr baseColWidth="10" defaultRowHeight="15" x14ac:dyDescent="0.25"/>
  <cols>
    <col min="1" max="1" width="1.28515625" style="4" customWidth="1"/>
    <col min="2" max="2" width="27.5703125" style="4" bestFit="1" customWidth="1"/>
    <col min="3" max="3" width="16.28515625" style="4" customWidth="1"/>
    <col min="4" max="4" width="14.5703125" style="4" customWidth="1"/>
    <col min="5" max="5" width="13.140625" style="4" customWidth="1"/>
    <col min="6" max="6" width="21.5703125" style="4" customWidth="1"/>
    <col min="7" max="7" width="26.5703125" style="4" customWidth="1"/>
    <col min="8" max="16384" width="11.42578125" style="4"/>
  </cols>
  <sheetData>
    <row r="2" spans="2:10" ht="15.75" thickBot="1" x14ac:dyDescent="0.3"/>
    <row r="3" spans="2:10" ht="34.5" customHeight="1" thickBot="1" x14ac:dyDescent="0.3">
      <c r="B3" s="35" t="s">
        <v>0</v>
      </c>
      <c r="C3" s="36"/>
      <c r="D3" s="36"/>
      <c r="E3" s="36"/>
      <c r="F3" s="36"/>
      <c r="G3" s="37"/>
    </row>
    <row r="7" spans="2:10" ht="15.75" thickBot="1" x14ac:dyDescent="0.3"/>
    <row r="8" spans="2:10" s="5" customFormat="1" ht="19.899999999999999" customHeight="1" thickBot="1" x14ac:dyDescent="0.3">
      <c r="B8" s="38" t="s">
        <v>30</v>
      </c>
      <c r="C8" s="39"/>
      <c r="D8" s="39"/>
      <c r="E8" s="39"/>
      <c r="F8" s="39"/>
      <c r="G8" s="40"/>
    </row>
    <row r="10" spans="2:10" ht="28.5" customHeight="1" x14ac:dyDescent="0.25">
      <c r="B10" s="18" t="s">
        <v>1</v>
      </c>
      <c r="C10" s="18" t="s">
        <v>2</v>
      </c>
      <c r="D10" s="18" t="s">
        <v>3</v>
      </c>
      <c r="E10" s="18" t="s">
        <v>4</v>
      </c>
      <c r="F10" s="18" t="s">
        <v>5</v>
      </c>
      <c r="G10" s="18" t="s">
        <v>6</v>
      </c>
    </row>
    <row r="11" spans="2:10" s="5" customFormat="1" ht="21.4" customHeight="1" x14ac:dyDescent="0.25">
      <c r="B11" s="7" t="s">
        <v>60</v>
      </c>
      <c r="C11" s="7" t="s">
        <v>20</v>
      </c>
      <c r="D11" s="8">
        <v>413</v>
      </c>
      <c r="E11" s="7" t="s">
        <v>74</v>
      </c>
      <c r="F11" s="9" t="s">
        <v>73</v>
      </c>
      <c r="G11" s="7" t="s">
        <v>9</v>
      </c>
      <c r="J11" s="12"/>
    </row>
    <row r="12" spans="2:10" ht="28.5" customHeight="1" x14ac:dyDescent="0.25">
      <c r="B12" s="13" t="s">
        <v>61</v>
      </c>
      <c r="C12" s="34" t="s">
        <v>20</v>
      </c>
      <c r="D12" s="13">
        <v>56</v>
      </c>
      <c r="E12" s="13" t="s">
        <v>39</v>
      </c>
      <c r="F12" s="14">
        <v>45695</v>
      </c>
      <c r="G12" s="7" t="s">
        <v>9</v>
      </c>
    </row>
    <row r="13" spans="2:10" ht="28.5" customHeight="1" x14ac:dyDescent="0.25">
      <c r="B13" s="7" t="s">
        <v>62</v>
      </c>
      <c r="C13" s="34" t="s">
        <v>20</v>
      </c>
      <c r="D13" s="8">
        <v>92</v>
      </c>
      <c r="E13" s="13" t="s">
        <v>39</v>
      </c>
      <c r="F13" s="9">
        <v>45698</v>
      </c>
      <c r="G13" s="7" t="s">
        <v>9</v>
      </c>
    </row>
    <row r="14" spans="2:10" ht="28.5" customHeight="1" x14ac:dyDescent="0.25">
      <c r="B14" s="26" t="s">
        <v>63</v>
      </c>
      <c r="C14" s="34" t="s">
        <v>20</v>
      </c>
      <c r="D14" s="26">
        <v>151</v>
      </c>
      <c r="E14" s="13" t="s">
        <v>42</v>
      </c>
      <c r="F14" s="26" t="s">
        <v>75</v>
      </c>
      <c r="G14" s="7" t="s">
        <v>9</v>
      </c>
    </row>
    <row r="15" spans="2:10" ht="28.5" customHeight="1" x14ac:dyDescent="0.25">
      <c r="B15" s="7" t="s">
        <v>64</v>
      </c>
      <c r="C15" s="34" t="s">
        <v>20</v>
      </c>
      <c r="D15" s="29">
        <v>51</v>
      </c>
      <c r="E15" s="13" t="s">
        <v>39</v>
      </c>
      <c r="F15" s="9">
        <v>45701</v>
      </c>
      <c r="G15" s="7" t="s">
        <v>9</v>
      </c>
    </row>
    <row r="16" spans="2:10" ht="28.5" customHeight="1" x14ac:dyDescent="0.25">
      <c r="B16" s="34" t="s">
        <v>65</v>
      </c>
      <c r="C16" s="34" t="s">
        <v>20</v>
      </c>
      <c r="D16" s="34">
        <v>96</v>
      </c>
      <c r="E16" s="13" t="s">
        <v>39</v>
      </c>
      <c r="F16" s="9">
        <v>45702</v>
      </c>
      <c r="G16" s="34" t="s">
        <v>9</v>
      </c>
    </row>
    <row r="17" spans="2:20" ht="28.5" customHeight="1" x14ac:dyDescent="0.25">
      <c r="B17" s="7" t="s">
        <v>66</v>
      </c>
      <c r="C17" s="34" t="s">
        <v>20</v>
      </c>
      <c r="D17" s="29">
        <v>1094</v>
      </c>
      <c r="E17" s="29" t="s">
        <v>77</v>
      </c>
      <c r="F17" s="29" t="s">
        <v>76</v>
      </c>
      <c r="G17" s="7" t="s">
        <v>9</v>
      </c>
    </row>
    <row r="18" spans="2:20" ht="28.5" customHeight="1" x14ac:dyDescent="0.25">
      <c r="B18" s="25"/>
      <c r="C18" s="25"/>
      <c r="D18" s="31"/>
      <c r="E18" s="25"/>
      <c r="F18" s="25"/>
      <c r="G18" s="25"/>
    </row>
    <row r="19" spans="2:20" ht="28.5" customHeight="1" x14ac:dyDescent="0.25">
      <c r="B19" s="24" t="s">
        <v>34</v>
      </c>
      <c r="C19" s="24"/>
      <c r="D19" s="24"/>
      <c r="E19" s="24"/>
      <c r="F19" s="24"/>
      <c r="G19" s="24"/>
    </row>
    <row r="20" spans="2:20" ht="28.5" customHeight="1" x14ac:dyDescent="0.25">
      <c r="B20" s="19"/>
      <c r="C20" s="19"/>
      <c r="D20" s="19"/>
      <c r="E20" s="19"/>
      <c r="F20" s="19"/>
      <c r="G20" s="19"/>
    </row>
    <row r="21" spans="2:20" ht="28.5" customHeight="1" x14ac:dyDescent="0.25">
      <c r="B21" s="28" t="s">
        <v>31</v>
      </c>
      <c r="C21" s="42" t="s">
        <v>32</v>
      </c>
      <c r="D21" s="43"/>
      <c r="E21" s="42" t="s">
        <v>33</v>
      </c>
      <c r="F21" s="43"/>
      <c r="G21" s="28" t="s">
        <v>5</v>
      </c>
    </row>
    <row r="22" spans="2:20" ht="28.5" customHeight="1" x14ac:dyDescent="0.25">
      <c r="B22" s="7" t="s">
        <v>67</v>
      </c>
      <c r="C22" s="44" t="s">
        <v>78</v>
      </c>
      <c r="D22" s="45"/>
      <c r="E22" s="44" t="s">
        <v>9</v>
      </c>
      <c r="F22" s="45"/>
      <c r="G22" s="9">
        <v>45692</v>
      </c>
    </row>
    <row r="23" spans="2:20" ht="28.5" customHeight="1" x14ac:dyDescent="0.25">
      <c r="B23" s="7" t="s">
        <v>68</v>
      </c>
      <c r="C23" s="47" t="s">
        <v>78</v>
      </c>
      <c r="D23" s="47"/>
      <c r="E23" s="44" t="s">
        <v>9</v>
      </c>
      <c r="F23" s="45"/>
      <c r="G23" s="9">
        <v>45692</v>
      </c>
    </row>
    <row r="24" spans="2:20" ht="28.5" customHeight="1" x14ac:dyDescent="0.25">
      <c r="B24" s="34" t="s">
        <v>69</v>
      </c>
      <c r="C24" s="44" t="s">
        <v>78</v>
      </c>
      <c r="D24" s="45"/>
      <c r="E24" s="44" t="s">
        <v>9</v>
      </c>
      <c r="F24" s="45"/>
      <c r="G24" s="9">
        <v>45692</v>
      </c>
    </row>
    <row r="25" spans="2:20" ht="28.5" customHeight="1" x14ac:dyDescent="0.25">
      <c r="B25" s="34" t="s">
        <v>70</v>
      </c>
      <c r="C25" s="44" t="s">
        <v>79</v>
      </c>
      <c r="D25" s="45"/>
      <c r="E25" s="44" t="s">
        <v>9</v>
      </c>
      <c r="F25" s="45"/>
      <c r="G25" s="9">
        <v>45700</v>
      </c>
    </row>
    <row r="26" spans="2:20" ht="28.5" customHeight="1" x14ac:dyDescent="0.25">
      <c r="B26" s="34" t="s">
        <v>71</v>
      </c>
      <c r="C26" s="44" t="s">
        <v>79</v>
      </c>
      <c r="D26" s="45"/>
      <c r="E26" s="44" t="s">
        <v>9</v>
      </c>
      <c r="F26" s="45"/>
      <c r="G26" s="9">
        <v>45700</v>
      </c>
    </row>
    <row r="27" spans="2:20" ht="28.5" customHeight="1" x14ac:dyDescent="0.25">
      <c r="B27" s="13" t="s">
        <v>72</v>
      </c>
      <c r="C27" s="48" t="s">
        <v>80</v>
      </c>
      <c r="D27" s="49"/>
      <c r="E27" s="44" t="s">
        <v>9</v>
      </c>
      <c r="F27" s="45"/>
      <c r="G27" s="14">
        <v>45706</v>
      </c>
    </row>
    <row r="28" spans="2:20" ht="28.5" customHeight="1" x14ac:dyDescent="0.25">
      <c r="B28" s="20"/>
      <c r="C28" s="20"/>
      <c r="D28" s="20"/>
      <c r="E28" s="20"/>
      <c r="F28" s="20"/>
      <c r="G28" s="20"/>
    </row>
    <row r="29" spans="2:20" s="15" customFormat="1" ht="28.5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2:20" s="16" customFormat="1" ht="28.5" customHeigh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2:20" s="17" customFormat="1" ht="21.4" customHeight="1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2:20" s="16" customForma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2:20" s="16" customFormat="1" ht="20.6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2:20" s="16" customFormat="1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2:20" s="16" customFormat="1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2:20" s="16" customFormat="1" ht="24.6" customHeight="1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2:20" x14ac:dyDescent="0.25"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2:20" x14ac:dyDescent="0.25"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2:20" x14ac:dyDescent="0.25"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2:20" x14ac:dyDescent="0.25"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</sheetData>
  <mergeCells count="16">
    <mergeCell ref="C23:D23"/>
    <mergeCell ref="E23:F23"/>
    <mergeCell ref="C27:D27"/>
    <mergeCell ref="E27:F27"/>
    <mergeCell ref="B3:G3"/>
    <mergeCell ref="B8:G8"/>
    <mergeCell ref="C21:D21"/>
    <mergeCell ref="E21:F21"/>
    <mergeCell ref="C22:D22"/>
    <mergeCell ref="E22:F22"/>
    <mergeCell ref="E24:F24"/>
    <mergeCell ref="E25:F25"/>
    <mergeCell ref="E26:F26"/>
    <mergeCell ref="C24:D24"/>
    <mergeCell ref="C25:D25"/>
    <mergeCell ref="C26:D26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F209-6DD6-4A7C-9BB3-D919B0D2D3A7}">
  <dimension ref="B1:G9"/>
  <sheetViews>
    <sheetView showGridLines="0" workbookViewId="0">
      <selection activeCell="D9" sqref="D9"/>
    </sheetView>
  </sheetViews>
  <sheetFormatPr baseColWidth="10" defaultRowHeight="15" x14ac:dyDescent="0.25"/>
  <cols>
    <col min="2" max="2" width="27.5703125" customWidth="1"/>
    <col min="3" max="3" width="19.42578125" customWidth="1"/>
    <col min="4" max="4" width="12" customWidth="1"/>
    <col min="5" max="6" width="18" customWidth="1"/>
    <col min="7" max="7" width="24.42578125" customWidth="1"/>
  </cols>
  <sheetData>
    <row r="1" spans="2:7" ht="15.75" thickBot="1" x14ac:dyDescent="0.3"/>
    <row r="2" spans="2:7" ht="28.5" customHeight="1" thickBot="1" x14ac:dyDescent="0.3">
      <c r="B2" s="35" t="s">
        <v>0</v>
      </c>
      <c r="C2" s="36"/>
      <c r="D2" s="36"/>
      <c r="E2" s="36"/>
      <c r="F2" s="36"/>
      <c r="G2" s="37"/>
    </row>
    <row r="3" spans="2:7" ht="28.5" customHeight="1" x14ac:dyDescent="0.25">
      <c r="B3" s="4"/>
      <c r="C3" s="4"/>
      <c r="D3" s="4"/>
      <c r="E3" s="4"/>
      <c r="F3" s="4"/>
      <c r="G3" s="4"/>
    </row>
    <row r="4" spans="2:7" ht="28.5" customHeight="1" thickBot="1" x14ac:dyDescent="0.3">
      <c r="B4" s="4"/>
      <c r="C4" s="4"/>
      <c r="D4" s="4"/>
      <c r="E4" s="4"/>
      <c r="F4" s="4"/>
      <c r="G4" s="4"/>
    </row>
    <row r="5" spans="2:7" ht="28.5" customHeight="1" thickBot="1" x14ac:dyDescent="0.3">
      <c r="B5" s="38" t="s">
        <v>37</v>
      </c>
      <c r="C5" s="39"/>
      <c r="D5" s="39"/>
      <c r="E5" s="39"/>
      <c r="F5" s="39"/>
      <c r="G5" s="40"/>
    </row>
    <row r="6" spans="2:7" ht="28.5" customHeight="1" x14ac:dyDescent="0.25">
      <c r="B6" s="4"/>
      <c r="C6" s="4"/>
      <c r="D6" s="4"/>
      <c r="E6" s="4"/>
      <c r="F6" s="4"/>
      <c r="G6" s="4"/>
    </row>
    <row r="7" spans="2:7" ht="28.5" customHeight="1" x14ac:dyDescent="0.25">
      <c r="B7" s="18" t="s">
        <v>1</v>
      </c>
      <c r="C7" s="18" t="s">
        <v>2</v>
      </c>
      <c r="D7" s="18" t="s">
        <v>3</v>
      </c>
      <c r="E7" s="18" t="s">
        <v>4</v>
      </c>
      <c r="F7" s="18" t="s">
        <v>5</v>
      </c>
      <c r="G7" s="18" t="s">
        <v>6</v>
      </c>
    </row>
    <row r="8" spans="2:7" ht="28.5" customHeight="1" x14ac:dyDescent="0.25">
      <c r="B8" s="32" t="s">
        <v>57</v>
      </c>
      <c r="C8" s="32" t="s">
        <v>19</v>
      </c>
      <c r="D8" s="8">
        <v>1206</v>
      </c>
      <c r="E8" s="32" t="s">
        <v>59</v>
      </c>
      <c r="F8" s="9" t="s">
        <v>58</v>
      </c>
      <c r="G8" s="33" t="s">
        <v>9</v>
      </c>
    </row>
    <row r="9" spans="2:7" ht="28.5" customHeight="1" x14ac:dyDescent="0.25">
      <c r="B9" s="25"/>
      <c r="C9" s="25"/>
      <c r="D9" s="31"/>
      <c r="E9" s="25"/>
      <c r="F9" s="25"/>
      <c r="G9" s="25"/>
    </row>
  </sheetData>
  <mergeCells count="2">
    <mergeCell ref="B2:G2"/>
    <mergeCell ref="B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0"/>
  <sheetViews>
    <sheetView workbookViewId="0">
      <selection activeCell="D20" sqref="D20"/>
    </sheetView>
  </sheetViews>
  <sheetFormatPr baseColWidth="10" defaultRowHeight="15" x14ac:dyDescent="0.25"/>
  <cols>
    <col min="1" max="1" width="1.85546875" style="4" customWidth="1"/>
    <col min="2" max="2" width="30.7109375" style="4" customWidth="1"/>
    <col min="3" max="3" width="16.7109375" style="4" customWidth="1"/>
    <col min="4" max="4" width="12.85546875" style="10" customWidth="1"/>
    <col min="5" max="5" width="25.5703125" style="4" customWidth="1"/>
    <col min="6" max="16384" width="11.42578125" style="4"/>
  </cols>
  <sheetData>
    <row r="2" spans="2:5" ht="15.75" thickBot="1" x14ac:dyDescent="0.3"/>
    <row r="3" spans="2:5" ht="34.5" customHeight="1" thickBot="1" x14ac:dyDescent="0.3">
      <c r="B3" s="35" t="s">
        <v>0</v>
      </c>
      <c r="C3" s="36"/>
      <c r="D3" s="36"/>
      <c r="E3" s="37"/>
    </row>
    <row r="5" spans="2:5" ht="15.75" thickBot="1" x14ac:dyDescent="0.3"/>
    <row r="6" spans="2:5" s="5" customFormat="1" ht="19.899999999999999" customHeight="1" thickBot="1" x14ac:dyDescent="0.3">
      <c r="B6" s="38" t="s">
        <v>35</v>
      </c>
      <c r="C6" s="39"/>
      <c r="D6" s="39"/>
      <c r="E6" s="40"/>
    </row>
    <row r="8" spans="2:5" ht="28.5" customHeight="1" x14ac:dyDescent="0.25">
      <c r="B8" s="1" t="s">
        <v>7</v>
      </c>
      <c r="C8" s="1" t="s">
        <v>1</v>
      </c>
      <c r="D8" s="1" t="s">
        <v>3</v>
      </c>
      <c r="E8" s="1" t="s">
        <v>6</v>
      </c>
    </row>
    <row r="9" spans="2:5" s="5" customFormat="1" ht="21.4" customHeight="1" x14ac:dyDescent="0.25">
      <c r="B9" s="6" t="s">
        <v>10</v>
      </c>
      <c r="C9" s="7" t="s">
        <v>19</v>
      </c>
      <c r="D9" s="8">
        <v>1424</v>
      </c>
      <c r="E9" s="7" t="s">
        <v>8</v>
      </c>
    </row>
    <row r="10" spans="2:5" s="5" customFormat="1" ht="21.4" customHeight="1" x14ac:dyDescent="0.25">
      <c r="B10" s="6" t="s">
        <v>28</v>
      </c>
      <c r="C10" s="7" t="s">
        <v>20</v>
      </c>
      <c r="D10" s="8">
        <f>600+360</f>
        <v>960</v>
      </c>
      <c r="E10" s="7" t="s">
        <v>8</v>
      </c>
    </row>
    <row r="11" spans="2:5" s="5" customFormat="1" ht="21.4" hidden="1" customHeight="1" x14ac:dyDescent="0.25">
      <c r="B11" s="2" t="s">
        <v>11</v>
      </c>
      <c r="C11" s="3" t="s">
        <v>21</v>
      </c>
      <c r="D11" s="3"/>
      <c r="E11" s="3" t="s">
        <v>8</v>
      </c>
    </row>
    <row r="12" spans="2:5" s="5" customFormat="1" ht="21.4" customHeight="1" x14ac:dyDescent="0.25">
      <c r="B12" s="6" t="s">
        <v>12</v>
      </c>
      <c r="C12" s="7" t="s">
        <v>22</v>
      </c>
      <c r="D12" s="7">
        <v>151</v>
      </c>
      <c r="E12" s="7" t="s">
        <v>8</v>
      </c>
    </row>
    <row r="13" spans="2:5" s="5" customFormat="1" ht="21.4" customHeight="1" x14ac:dyDescent="0.25">
      <c r="B13" s="6" t="s">
        <v>13</v>
      </c>
      <c r="C13" s="7" t="s">
        <v>23</v>
      </c>
      <c r="D13" s="7">
        <f>463+66</f>
        <v>529</v>
      </c>
      <c r="E13" s="7" t="s">
        <v>8</v>
      </c>
    </row>
    <row r="14" spans="2:5" s="5" customFormat="1" ht="21.4" hidden="1" customHeight="1" x14ac:dyDescent="0.25">
      <c r="B14" s="2" t="s">
        <v>14</v>
      </c>
      <c r="C14" s="3" t="s">
        <v>24</v>
      </c>
      <c r="D14" s="3"/>
      <c r="E14" s="3" t="s">
        <v>8</v>
      </c>
    </row>
    <row r="15" spans="2:5" s="5" customFormat="1" ht="21.4" customHeight="1" x14ac:dyDescent="0.25">
      <c r="B15" s="6" t="s">
        <v>15</v>
      </c>
      <c r="C15" s="7" t="s">
        <v>15</v>
      </c>
      <c r="D15" s="7">
        <f>64+96</f>
        <v>160</v>
      </c>
      <c r="E15" s="7" t="s">
        <v>8</v>
      </c>
    </row>
    <row r="16" spans="2:5" s="5" customFormat="1" ht="21.4" customHeight="1" x14ac:dyDescent="0.25">
      <c r="B16" s="6" t="s">
        <v>16</v>
      </c>
      <c r="C16" s="7" t="s">
        <v>16</v>
      </c>
      <c r="D16" s="7">
        <v>578</v>
      </c>
      <c r="E16" s="7" t="s">
        <v>8</v>
      </c>
    </row>
    <row r="17" spans="2:5" s="5" customFormat="1" ht="21.4" customHeight="1" x14ac:dyDescent="0.25">
      <c r="B17" s="6" t="s">
        <v>29</v>
      </c>
      <c r="C17" s="7" t="s">
        <v>25</v>
      </c>
      <c r="D17" s="7">
        <v>377</v>
      </c>
      <c r="E17" s="7" t="s">
        <v>8</v>
      </c>
    </row>
    <row r="18" spans="2:5" s="5" customFormat="1" ht="21.4" customHeight="1" x14ac:dyDescent="0.25">
      <c r="B18" s="6" t="s">
        <v>17</v>
      </c>
      <c r="C18" s="7" t="s">
        <v>26</v>
      </c>
      <c r="D18" s="7">
        <f>98+60</f>
        <v>158</v>
      </c>
      <c r="E18" s="7" t="s">
        <v>8</v>
      </c>
    </row>
    <row r="19" spans="2:5" s="5" customFormat="1" ht="21.4" customHeight="1" x14ac:dyDescent="0.25">
      <c r="B19" s="6" t="s">
        <v>18</v>
      </c>
      <c r="C19" s="7" t="s">
        <v>27</v>
      </c>
      <c r="D19" s="7">
        <v>400</v>
      </c>
      <c r="E19" s="7" t="s">
        <v>8</v>
      </c>
    </row>
    <row r="20" spans="2:5" x14ac:dyDescent="0.25">
      <c r="D20" s="11"/>
    </row>
  </sheetData>
  <mergeCells count="2">
    <mergeCell ref="B3:E3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UNIDAD MÓVIL 1</vt:lpstr>
      <vt:lpstr>UNIDAD MÓVIL 2 </vt:lpstr>
      <vt:lpstr>UNIDAD MÓVIL 3</vt:lpstr>
      <vt:lpstr>HOSPITALES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GUADALUPE SEGADOR TOSINA</cp:lastModifiedBy>
  <cp:lastPrinted>2021-10-28T10:10:36Z</cp:lastPrinted>
  <dcterms:created xsi:type="dcterms:W3CDTF">2015-05-22T08:39:34Z</dcterms:created>
  <dcterms:modified xsi:type="dcterms:W3CDTF">2025-01-24T07:12:04Z</dcterms:modified>
</cp:coreProperties>
</file>