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COMUN\Comun\ECV_ECO_MAYTE\Base2013\BD\RESULTADOS_2025\_Para publicar\"/>
    </mc:Choice>
  </mc:AlternateContent>
  <xr:revisionPtr revIDLastSave="0" documentId="13_ncr:1_{AB9787EE-0495-4681-9F56-D19F7F249663}" xr6:coauthVersionLast="47" xr6:coauthVersionMax="47" xr10:uidLastSave="{00000000-0000-0000-0000-000000000000}"/>
  <bookViews>
    <workbookView xWindow="28680" yWindow="-120" windowWidth="29040" windowHeight="15720" tabRatio="929" xr2:uid="{00000000-000D-0000-FFFF-FFFF00000000}"/>
  </bookViews>
  <sheets>
    <sheet name="Índice" sheetId="1" r:id="rId1"/>
    <sheet name="1" sheetId="2" r:id="rId2"/>
    <sheet name="2" sheetId="3" r:id="rId3"/>
    <sheet name="3" sheetId="4" r:id="rId4"/>
    <sheet name="4" sheetId="5" r:id="rId5"/>
    <sheet name="5" sheetId="6" r:id="rId6"/>
    <sheet name="6" sheetId="7" r:id="rId7"/>
    <sheet name="7" sheetId="8" r:id="rId8"/>
    <sheet name="8" sheetId="9" r:id="rId9"/>
    <sheet name="9" sheetId="13" r:id="rId10"/>
    <sheet name="10" sheetId="14" r:id="rId11"/>
  </sheets>
  <definedNames>
    <definedName name="Excel_BuiltIn_Print_Titles" localSheetId="9">('9'!#REF!,'9'!$2:$5)</definedName>
    <definedName name="_xlnm.Print_Titles" localSheetId="1">('1'!$A:$A,'1'!$2:$5)</definedName>
    <definedName name="_xlnm.Print_Titles" localSheetId="10">('10'!$A:$A,'10'!$2:$6)</definedName>
    <definedName name="_xlnm.Print_Titles" localSheetId="2">('2'!$A:$A,'2'!$2:$6)</definedName>
    <definedName name="_xlnm.Print_Titles" localSheetId="3">('3'!$A:$A,'3'!$2:$6)</definedName>
    <definedName name="_xlnm.Print_Titles" localSheetId="4">('4'!$A:$B,'4'!$2:$6)</definedName>
    <definedName name="_xlnm.Print_Titles" localSheetId="5">('5'!$A:$A,'5'!$2:$6)</definedName>
    <definedName name="_xlnm.Print_Titles" localSheetId="6">('6'!$A:$A,'6'!$2:$6)</definedName>
    <definedName name="_xlnm.Print_Titles" localSheetId="7">('7'!$A:$A,'7'!$2:$6)</definedName>
    <definedName name="_xlnm.Print_Titles" localSheetId="8">('8'!$A:$A,'8'!$2:$6)</definedName>
    <definedName name="_xlnm.Print_Titles" localSheetId="9">'9'!$2:$5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8" l="1"/>
  <c r="P8" i="8"/>
  <c r="P9" i="8"/>
  <c r="P10" i="8"/>
  <c r="P11" i="8"/>
  <c r="P12" i="8"/>
  <c r="R7" i="4"/>
  <c r="R8" i="4"/>
  <c r="R9" i="4"/>
  <c r="R10" i="4"/>
  <c r="R11" i="4"/>
</calcChain>
</file>

<file path=xl/sharedStrings.xml><?xml version="1.0" encoding="utf-8"?>
<sst xmlns="http://schemas.openxmlformats.org/spreadsheetml/2006/main" count="304" uniqueCount="116">
  <si>
    <t>Encuesta de</t>
  </si>
  <si>
    <t>Condiciones de Vida</t>
  </si>
  <si>
    <t>Renta</t>
  </si>
  <si>
    <t>1.01. Renta anual neta media por hogar, por persona y por unidad de consumo según comunidad autónoma</t>
  </si>
  <si>
    <t>1.02. Renta anual neta media por hogar, por persona y por unidad de consumo según sexo</t>
  </si>
  <si>
    <t>1.03. Renta anual neta media por hogar, por persona y por unidad de consumo según edad</t>
  </si>
  <si>
    <t>1.04. Renta anual neta media por hogar, por persona y por unidad de consumo según sexo y edad</t>
  </si>
  <si>
    <t>1.05. Renta anual neta media por hogar, por persona y por unidad de consumo según nivel de estudios terminados</t>
  </si>
  <si>
    <t>1.06. Renta anual neta media por hogar, por persona y por unidad de consumo según situación en la actividad</t>
  </si>
  <si>
    <t>1.07. Renta anual neta media por hogar, por persona y por unidad de consumo según tipo de hogar</t>
  </si>
  <si>
    <t>1.08. Renta anual neta media por hogar, por persona y por unidad de consumo según tamaño del hogar</t>
  </si>
  <si>
    <t>CCAA</t>
  </si>
  <si>
    <t>RENTA POR HOGAR</t>
  </si>
  <si>
    <t>RENTA POR PERSONA</t>
  </si>
  <si>
    <t>RENTA POR UNIDAD DE CONSUMO</t>
  </si>
  <si>
    <t>Andalucía</t>
  </si>
  <si>
    <t>Aragón</t>
  </si>
  <si>
    <t>Asturias (Principado de)</t>
  </si>
  <si>
    <t>Balears (Illes)</t>
  </si>
  <si>
    <t>Canarias</t>
  </si>
  <si>
    <t>Cantabria</t>
  </si>
  <si>
    <t>Castilla y León</t>
  </si>
  <si>
    <t>Castilla - La Mancha</t>
  </si>
  <si>
    <t>Cataluña</t>
  </si>
  <si>
    <t>Comunidad Valenciana</t>
  </si>
  <si>
    <t>Extremadura</t>
  </si>
  <si>
    <t>Galicia</t>
  </si>
  <si>
    <t>Madrid (Comunidad de)</t>
  </si>
  <si>
    <t>Murcia (Región de)</t>
  </si>
  <si>
    <t>Navarra (Comunidad Foral de)</t>
  </si>
  <si>
    <t>País Vasco</t>
  </si>
  <si>
    <t>Rioja (La)</t>
  </si>
  <si>
    <t>Ciudad Autónoma de Ceuta</t>
  </si>
  <si>
    <t>Ciudad Autónoma de Melilla</t>
  </si>
  <si>
    <t>España</t>
  </si>
  <si>
    <t>Fuente: Elaborado por el Instituto de Estadística de Extremadura (IEEX) a partir de datos facilitados por el INE</t>
  </si>
  <si>
    <t>Unidad: euros</t>
  </si>
  <si>
    <t>SEXO</t>
  </si>
  <si>
    <t>Hombres</t>
  </si>
  <si>
    <t>Mujeres</t>
  </si>
  <si>
    <t>Nota:</t>
  </si>
  <si>
    <t>Renta anual neta media por hogar según sexo de la persona de referencia</t>
  </si>
  <si>
    <t>EDAD</t>
  </si>
  <si>
    <t>Menos de 16 años</t>
  </si>
  <si>
    <t>De 16 a 29 años</t>
  </si>
  <si>
    <t>De 30 a 44 años</t>
  </si>
  <si>
    <t>De 45 a 64 años</t>
  </si>
  <si>
    <t>De 65 o más años</t>
  </si>
  <si>
    <t xml:space="preserve">Nota: </t>
  </si>
  <si>
    <t>Renta anual neta media por hogar según edad de la persona de referencia</t>
  </si>
  <si>
    <t>No presentan información las celdas con menos de 20 observaciones en la muestra</t>
  </si>
  <si>
    <t>Renta anual neta media por hogar según sexo y edad de la persona de referencia</t>
  </si>
  <si>
    <t>* Entre 20 y 49 observaciones en la muestra la cifra debe ser interpretada con cautela</t>
  </si>
  <si>
    <t>NIVEL DE ESTUDIOS</t>
  </si>
  <si>
    <t>Educación primaria o inferior</t>
  </si>
  <si>
    <t>Educación secundaria primera etapa</t>
  </si>
  <si>
    <t>Educación secundaria segunda etapa</t>
  </si>
  <si>
    <t>Educación superior</t>
  </si>
  <si>
    <t>Renta anual neta media por hogar según nivel de estudios terminados de la persona de referencia</t>
  </si>
  <si>
    <t>SITUACIÓN EN LA ACTIVIDAD</t>
  </si>
  <si>
    <t>Ocupados</t>
  </si>
  <si>
    <t>Parados</t>
  </si>
  <si>
    <t>Jubilados</t>
  </si>
  <si>
    <t>Otros inactivos</t>
  </si>
  <si>
    <t>Renta anual neta media por hogar según situación en la actividad de la persona de referencia</t>
  </si>
  <si>
    <t>TIPO DE HOGAR</t>
  </si>
  <si>
    <t>Hogares de una persona</t>
  </si>
  <si>
    <t>Dos adultos sin hijos dependientes</t>
  </si>
  <si>
    <t>Otros hogares sin hijos dependientes</t>
  </si>
  <si>
    <t>Dos adultos con uno o más hijos dependientes</t>
  </si>
  <si>
    <t>Otros hogares con niños dependientes</t>
  </si>
  <si>
    <t>No consta</t>
  </si>
  <si>
    <t>TAMAÑO DEL HOGAR</t>
  </si>
  <si>
    <t>1 miembro</t>
  </si>
  <si>
    <t>2 miembros</t>
  </si>
  <si>
    <t>3 miembros</t>
  </si>
  <si>
    <t>4 miembros</t>
  </si>
  <si>
    <t>5 o más miembros</t>
  </si>
  <si>
    <t>TERRITORIO</t>
  </si>
  <si>
    <t>DECIL</t>
  </si>
  <si>
    <t>Total</t>
  </si>
  <si>
    <t>Primer decil</t>
  </si>
  <si>
    <t>Segundo decil</t>
  </si>
  <si>
    <t>Tercer decil</t>
  </si>
  <si>
    <t>Cuarto decil</t>
  </si>
  <si>
    <t>Quinto decil</t>
  </si>
  <si>
    <t>Sexto decil</t>
  </si>
  <si>
    <t>Séptimo decil</t>
  </si>
  <si>
    <t>Octavo decil</t>
  </si>
  <si>
    <t>Noveno decil</t>
  </si>
  <si>
    <t>Décimo decil</t>
  </si>
  <si>
    <t>Unidad: porcentaje</t>
  </si>
  <si>
    <t>Renta anual neta media por hogar: no procede la categoría 'Menores de 16 años'</t>
  </si>
  <si>
    <t>Índice de Gini</t>
  </si>
  <si>
    <t>S80/S20</t>
  </si>
  <si>
    <t>Unidad: número</t>
  </si>
  <si>
    <t>s80/s20: relación entre la renta disponible total del 20% de la población con ingresos más elevados y la del 20% con ingresos más bajos</t>
  </si>
  <si>
    <t>Notas:</t>
  </si>
  <si>
    <t>Coeficiente de Gini: relación entre la proporción acumulada de la población ordenada por los ingresos equivalentes con la proporción acumulada de los ingresos recibidos por los mismos. Es una medida de desigualdad que toma el valor 0 en caso de equidad perfecta y el valor 100 en caso de desigualdad perfecta.</t>
  </si>
  <si>
    <t>1.09. Personas por decil de renta por unidad de consumo y sexo</t>
  </si>
  <si>
    <t>1.10. Indicadores de desigualdad</t>
  </si>
  <si>
    <t>*</t>
  </si>
  <si>
    <t/>
  </si>
  <si>
    <t>Renta anual neta media por hogar, por persona y por unidad de consumo</t>
  </si>
  <si>
    <t>1.01. Según comunidad autónoma</t>
  </si>
  <si>
    <t>1.02. Según sexo</t>
  </si>
  <si>
    <t>1.03. Según edad</t>
  </si>
  <si>
    <t>1.04. Según sexo y edad</t>
  </si>
  <si>
    <t>1.05. Según nivel de estudios terminados</t>
  </si>
  <si>
    <t>1.06. Según situación en la actividad</t>
  </si>
  <si>
    <t>1.07. Según tipo de hogar</t>
  </si>
  <si>
    <t>1.08. Según tamaño del hogar</t>
  </si>
  <si>
    <t>Personas</t>
  </si>
  <si>
    <t>Desigualdad</t>
  </si>
  <si>
    <t>1.09. Según decil de renta por unidad de consumo y sexo</t>
  </si>
  <si>
    <t>Índice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</si>
</sst>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0"/>
      <name val="Arial"/>
      <family val="2"/>
    </font>
    <font>
      <sz val="36"/>
      <color indexed="9"/>
      <name val="Monotype Corsiva"/>
      <family val="4"/>
    </font>
    <font>
      <sz val="20"/>
      <color indexed="9"/>
      <name val="Monotype Corsiva"/>
      <family val="4"/>
    </font>
    <font>
      <sz val="48"/>
      <color indexed="9"/>
      <name val="Monotype Corsiva"/>
      <family val="4"/>
    </font>
    <font>
      <sz val="20"/>
      <color indexed="9"/>
      <name val="Arial"/>
      <family val="2"/>
    </font>
    <font>
      <u/>
      <sz val="10"/>
      <color indexed="12"/>
      <name val="Arial"/>
      <family val="2"/>
    </font>
    <font>
      <b/>
      <sz val="12"/>
      <color indexed="24"/>
      <name val="Arial"/>
      <family val="2"/>
    </font>
    <font>
      <sz val="10"/>
      <color indexed="24"/>
      <name val="Arial"/>
      <family val="2"/>
    </font>
    <font>
      <sz val="8"/>
      <name val="Arial"/>
      <family val="2"/>
    </font>
    <font>
      <sz val="10"/>
      <color indexed="9"/>
      <name val="Arial"/>
      <family val="2"/>
    </font>
    <font>
      <sz val="9"/>
      <color rgb="FFFF0000"/>
      <name val="Arial"/>
      <family val="2"/>
    </font>
    <font>
      <sz val="9"/>
      <name val="Arial"/>
      <family val="2"/>
    </font>
    <font>
      <i/>
      <sz val="10"/>
      <name val="Arial"/>
      <family val="2"/>
    </font>
    <font>
      <u/>
      <sz val="16"/>
      <color theme="0"/>
      <name val="Arial"/>
      <family val="2"/>
    </font>
  </fonts>
  <fills count="4">
    <fill>
      <patternFill patternType="none"/>
    </fill>
    <fill>
      <patternFill patternType="gray125"/>
    </fill>
    <fill>
      <patternFill patternType="solid">
        <fgColor indexed="24"/>
        <bgColor indexed="46"/>
      </patternFill>
    </fill>
    <fill>
      <patternFill patternType="solid">
        <fgColor indexed="26"/>
        <bgColor indexed="9"/>
      </patternFill>
    </fill>
  </fills>
  <borders count="4">
    <border>
      <left/>
      <right/>
      <top/>
      <bottom/>
      <diagonal/>
    </border>
    <border>
      <left/>
      <right/>
      <top/>
      <bottom style="medium">
        <color indexed="24"/>
      </bottom>
      <diagonal/>
    </border>
    <border>
      <left/>
      <right style="medium">
        <color indexed="9"/>
      </right>
      <top/>
      <bottom/>
      <diagonal/>
    </border>
    <border>
      <left style="medium">
        <color indexed="9"/>
      </left>
      <right/>
      <top/>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2" fillId="2" borderId="0" xfId="0" applyFont="1" applyFill="1" applyAlignment="1">
      <alignment horizontal="center" vertical="top" wrapText="1"/>
    </xf>
    <xf numFmtId="0" fontId="0" fillId="2" borderId="0" xfId="0" applyFill="1"/>
    <xf numFmtId="0" fontId="5" fillId="0" borderId="0" xfId="1" applyNumberFormat="1" applyFill="1" applyBorder="1" applyAlignment="1" applyProtection="1"/>
    <xf numFmtId="0" fontId="7" fillId="0" borderId="0" xfId="0" applyFont="1" applyAlignment="1">
      <alignment horizontal="left"/>
    </xf>
    <xf numFmtId="0" fontId="7" fillId="0" borderId="0" xfId="0" applyFont="1" applyAlignment="1">
      <alignment horizontal="center" vertical="center" wrapText="1"/>
    </xf>
    <xf numFmtId="0" fontId="0" fillId="0" borderId="0" xfId="0" applyAlignment="1">
      <alignment wrapText="1"/>
    </xf>
    <xf numFmtId="3" fontId="0" fillId="0" borderId="0" xfId="0" applyNumberFormat="1"/>
    <xf numFmtId="0" fontId="0" fillId="0" borderId="1" xfId="0" applyBorder="1"/>
    <xf numFmtId="0" fontId="8" fillId="0" borderId="0" xfId="0" applyFont="1"/>
    <xf numFmtId="0" fontId="6" fillId="0" borderId="0" xfId="0" applyFont="1"/>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3" borderId="0" xfId="0" applyFont="1" applyFill="1" applyAlignment="1" applyProtection="1">
      <alignment horizontal="left"/>
      <protection locked="0"/>
    </xf>
    <xf numFmtId="0" fontId="9" fillId="2" borderId="0" xfId="0" applyFont="1" applyFill="1" applyAlignment="1">
      <alignment horizontal="center" vertical="center" wrapText="1"/>
    </xf>
    <xf numFmtId="4" fontId="0" fillId="0" borderId="0" xfId="0" applyNumberFormat="1"/>
    <xf numFmtId="3" fontId="10" fillId="0" borderId="0" xfId="0" applyNumberFormat="1" applyFont="1" applyAlignment="1">
      <alignment vertical="center"/>
    </xf>
    <xf numFmtId="164" fontId="0" fillId="0" borderId="0" xfId="0" applyNumberFormat="1"/>
    <xf numFmtId="3" fontId="11" fillId="0" borderId="0" xfId="0" applyNumberFormat="1" applyFont="1" applyAlignment="1">
      <alignment vertical="center"/>
    </xf>
    <xf numFmtId="164" fontId="11" fillId="0" borderId="0" xfId="0" applyNumberFormat="1" applyFont="1" applyAlignment="1">
      <alignment vertical="center"/>
    </xf>
    <xf numFmtId="165" fontId="11" fillId="0" borderId="0" xfId="0" applyNumberFormat="1" applyFont="1" applyAlignment="1">
      <alignment vertical="center"/>
    </xf>
    <xf numFmtId="0" fontId="12" fillId="0" borderId="0" xfId="1" applyNumberFormat="1" applyFont="1" applyFill="1" applyBorder="1" applyAlignment="1" applyProtection="1"/>
    <xf numFmtId="0" fontId="11" fillId="0" borderId="0" xfId="1" applyNumberFormat="1" applyFont="1" applyFill="1" applyBorder="1" applyAlignment="1" applyProtection="1"/>
    <xf numFmtId="0" fontId="1" fillId="2" borderId="0" xfId="0" applyFont="1" applyFill="1" applyAlignment="1">
      <alignment horizontal="center" vertical="center" wrapText="1"/>
    </xf>
    <xf numFmtId="0" fontId="3" fillId="2" borderId="0" xfId="0" applyFont="1" applyFill="1" applyAlignment="1">
      <alignment horizont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6" fillId="0" borderId="0" xfId="0" applyFont="1" applyAlignment="1">
      <alignment horizontal="left" wrapText="1"/>
    </xf>
    <xf numFmtId="0" fontId="7" fillId="0" borderId="0" xfId="0" applyFont="1" applyAlignment="1">
      <alignment horizontal="center" vertical="center" wrapText="1"/>
    </xf>
    <xf numFmtId="0" fontId="8" fillId="0" borderId="0" xfId="0" applyFont="1" applyAlignment="1">
      <alignment horizontal="justify" vertical="center" wrapText="1"/>
    </xf>
    <xf numFmtId="0" fontId="13" fillId="2" borderId="0" xfId="1" applyFont="1" applyFill="1" applyAlignment="1">
      <alignment vertical="center"/>
    </xf>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CFCF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552450</xdr:colOff>
      <xdr:row>7</xdr:row>
      <xdr:rowOff>19050</xdr:rowOff>
    </xdr:from>
    <xdr:to>
      <xdr:col>10</xdr:col>
      <xdr:colOff>476250</xdr:colOff>
      <xdr:row>12</xdr:row>
      <xdr:rowOff>28575</xdr:rowOff>
    </xdr:to>
    <xdr:pic>
      <xdr:nvPicPr>
        <xdr:cNvPr id="1037" name="Picture 1">
          <a:extLst>
            <a:ext uri="{FF2B5EF4-FFF2-40B4-BE49-F238E27FC236}">
              <a16:creationId xmlns:a16="http://schemas.microsoft.com/office/drawing/2014/main" id="{240D12B0-82C2-454E-BFE7-494C006774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7775" y="1962150"/>
          <a:ext cx="1143000" cy="819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K29"/>
  <sheetViews>
    <sheetView tabSelected="1" workbookViewId="0">
      <selection activeCell="A9" sqref="A9:I11"/>
    </sheetView>
  </sheetViews>
  <sheetFormatPr baseColWidth="10" defaultColWidth="9.109375" defaultRowHeight="13.2" x14ac:dyDescent="0.25"/>
  <cols>
    <col min="1" max="1" width="3.5546875" customWidth="1"/>
  </cols>
  <sheetData>
    <row r="1" spans="1:11" ht="12.75" customHeight="1" x14ac:dyDescent="0.25">
      <c r="A1" s="23" t="s">
        <v>0</v>
      </c>
      <c r="B1" s="23"/>
      <c r="C1" s="23"/>
      <c r="D1" s="23"/>
      <c r="E1" s="23"/>
      <c r="F1" s="23"/>
      <c r="G1" s="23"/>
      <c r="H1" s="23"/>
      <c r="I1" s="23"/>
      <c r="J1" s="1"/>
      <c r="K1" s="1"/>
    </row>
    <row r="2" spans="1:11" ht="12.75" customHeight="1" x14ac:dyDescent="0.25">
      <c r="A2" s="23"/>
      <c r="B2" s="23"/>
      <c r="C2" s="23"/>
      <c r="D2" s="23"/>
      <c r="E2" s="23"/>
      <c r="F2" s="23"/>
      <c r="G2" s="23"/>
      <c r="H2" s="23"/>
      <c r="I2" s="23"/>
      <c r="J2" s="1"/>
      <c r="K2" s="1"/>
    </row>
    <row r="3" spans="1:11" ht="12.75" customHeight="1" x14ac:dyDescent="0.25">
      <c r="A3" s="23"/>
      <c r="B3" s="23"/>
      <c r="C3" s="23"/>
      <c r="D3" s="23"/>
      <c r="E3" s="23"/>
      <c r="F3" s="23"/>
      <c r="G3" s="23"/>
      <c r="H3" s="23"/>
      <c r="I3" s="23"/>
      <c r="J3" s="1"/>
      <c r="K3" s="1"/>
    </row>
    <row r="4" spans="1:11" ht="12.75" customHeight="1" x14ac:dyDescent="0.25">
      <c r="A4" s="24" t="s">
        <v>1</v>
      </c>
      <c r="B4" s="24"/>
      <c r="C4" s="24"/>
      <c r="D4" s="24"/>
      <c r="E4" s="24"/>
      <c r="F4" s="24"/>
      <c r="G4" s="24"/>
      <c r="H4" s="24"/>
      <c r="I4" s="24"/>
      <c r="J4" s="1"/>
      <c r="K4" s="1"/>
    </row>
    <row r="5" spans="1:11" ht="12.75" customHeight="1" x14ac:dyDescent="0.25">
      <c r="A5" s="24"/>
      <c r="B5" s="24"/>
      <c r="C5" s="24"/>
      <c r="D5" s="24"/>
      <c r="E5" s="24"/>
      <c r="F5" s="24"/>
      <c r="G5" s="24"/>
      <c r="H5" s="24"/>
      <c r="I5" s="24"/>
      <c r="J5" s="1"/>
      <c r="K5" s="1"/>
    </row>
    <row r="6" spans="1:11" ht="12.75" customHeight="1" x14ac:dyDescent="0.25">
      <c r="A6" s="24"/>
      <c r="B6" s="24"/>
      <c r="C6" s="24"/>
      <c r="D6" s="24"/>
      <c r="E6" s="24"/>
      <c r="F6" s="24"/>
      <c r="G6" s="24"/>
      <c r="H6" s="24"/>
      <c r="I6" s="24"/>
      <c r="J6" s="1"/>
      <c r="K6" s="1"/>
    </row>
    <row r="7" spans="1:11" ht="12.75" customHeight="1" x14ac:dyDescent="0.25">
      <c r="A7" s="24"/>
      <c r="B7" s="24"/>
      <c r="C7" s="24"/>
      <c r="D7" s="24"/>
      <c r="E7" s="24"/>
      <c r="F7" s="24"/>
      <c r="G7" s="24"/>
      <c r="H7" s="24"/>
      <c r="I7" s="24"/>
      <c r="J7" s="1"/>
      <c r="K7" s="1"/>
    </row>
    <row r="8" spans="1:11" ht="12.75" customHeight="1" x14ac:dyDescent="0.25">
      <c r="A8" s="24"/>
      <c r="B8" s="24"/>
      <c r="C8" s="24"/>
      <c r="D8" s="24"/>
      <c r="E8" s="24"/>
      <c r="F8" s="24"/>
      <c r="G8" s="24"/>
      <c r="H8" s="24"/>
      <c r="I8" s="24"/>
      <c r="J8" s="1"/>
      <c r="K8" s="1"/>
    </row>
    <row r="9" spans="1:11" ht="12.75" customHeight="1" x14ac:dyDescent="0.25">
      <c r="A9" s="25" t="s">
        <v>2</v>
      </c>
      <c r="B9" s="25"/>
      <c r="C9" s="25"/>
      <c r="D9" s="25"/>
      <c r="E9" s="25"/>
      <c r="F9" s="25"/>
      <c r="G9" s="25"/>
      <c r="H9" s="25"/>
      <c r="I9" s="25"/>
      <c r="J9" s="1"/>
      <c r="K9" s="1"/>
    </row>
    <row r="10" spans="1:11" ht="12.75" customHeight="1" x14ac:dyDescent="0.25">
      <c r="A10" s="25"/>
      <c r="B10" s="25"/>
      <c r="C10" s="25"/>
      <c r="D10" s="25"/>
      <c r="E10" s="25"/>
      <c r="F10" s="25"/>
      <c r="G10" s="25"/>
      <c r="H10" s="25"/>
      <c r="I10" s="25"/>
      <c r="J10" s="1"/>
      <c r="K10" s="1"/>
    </row>
    <row r="11" spans="1:11" ht="12.75" customHeight="1" x14ac:dyDescent="0.25">
      <c r="A11" s="25"/>
      <c r="B11" s="25"/>
      <c r="C11" s="25"/>
      <c r="D11" s="25"/>
      <c r="E11" s="25"/>
      <c r="F11" s="25"/>
      <c r="G11" s="25"/>
      <c r="H11" s="25"/>
      <c r="I11" s="25"/>
      <c r="J11" s="1"/>
      <c r="K11" s="1"/>
    </row>
    <row r="12" spans="1:11" x14ac:dyDescent="0.25">
      <c r="A12" s="26">
        <v>2025</v>
      </c>
      <c r="B12" s="26"/>
      <c r="C12" s="26"/>
      <c r="D12" s="26"/>
      <c r="E12" s="26"/>
      <c r="F12" s="26"/>
      <c r="G12" s="26"/>
      <c r="H12" s="26"/>
      <c r="I12" s="26"/>
      <c r="J12" s="2"/>
      <c r="K12" s="2"/>
    </row>
    <row r="13" spans="1:11" x14ac:dyDescent="0.25">
      <c r="A13" s="26"/>
      <c r="B13" s="26"/>
      <c r="C13" s="26"/>
      <c r="D13" s="26"/>
      <c r="E13" s="26"/>
      <c r="F13" s="26"/>
      <c r="G13" s="26"/>
      <c r="H13" s="26"/>
      <c r="I13" s="26"/>
      <c r="J13" s="2"/>
      <c r="K13" s="2"/>
    </row>
    <row r="14" spans="1:11" x14ac:dyDescent="0.25">
      <c r="A14" s="3"/>
      <c r="B14" s="3"/>
    </row>
    <row r="15" spans="1:11" ht="22.8" customHeight="1" x14ac:dyDescent="0.25">
      <c r="A15" s="21" t="s">
        <v>103</v>
      </c>
    </row>
    <row r="16" spans="1:11" x14ac:dyDescent="0.25">
      <c r="A16" s="3"/>
      <c r="B16" s="22" t="s">
        <v>104</v>
      </c>
    </row>
    <row r="17" spans="1:2" x14ac:dyDescent="0.25">
      <c r="A17" s="3"/>
      <c r="B17" s="22" t="s">
        <v>105</v>
      </c>
    </row>
    <row r="18" spans="1:2" x14ac:dyDescent="0.25">
      <c r="A18" s="3"/>
      <c r="B18" s="22" t="s">
        <v>106</v>
      </c>
    </row>
    <row r="19" spans="1:2" x14ac:dyDescent="0.25">
      <c r="A19" s="3"/>
      <c r="B19" s="22" t="s">
        <v>107</v>
      </c>
    </row>
    <row r="20" spans="1:2" x14ac:dyDescent="0.25">
      <c r="A20" s="3"/>
      <c r="B20" s="22" t="s">
        <v>108</v>
      </c>
    </row>
    <row r="21" spans="1:2" x14ac:dyDescent="0.25">
      <c r="A21" s="3"/>
      <c r="B21" s="22" t="s">
        <v>109</v>
      </c>
    </row>
    <row r="22" spans="1:2" x14ac:dyDescent="0.25">
      <c r="A22" s="3"/>
      <c r="B22" s="22" t="s">
        <v>110</v>
      </c>
    </row>
    <row r="23" spans="1:2" x14ac:dyDescent="0.25">
      <c r="A23" s="3"/>
      <c r="B23" s="22" t="s">
        <v>111</v>
      </c>
    </row>
    <row r="24" spans="1:2" ht="22.8" customHeight="1" x14ac:dyDescent="0.25">
      <c r="A24" s="21" t="s">
        <v>112</v>
      </c>
    </row>
    <row r="25" spans="1:2" x14ac:dyDescent="0.25">
      <c r="A25" s="3"/>
      <c r="B25" s="22" t="s">
        <v>114</v>
      </c>
    </row>
    <row r="26" spans="1:2" ht="22.8" customHeight="1" x14ac:dyDescent="0.25">
      <c r="A26" s="21" t="s">
        <v>113</v>
      </c>
    </row>
    <row r="27" spans="1:2" x14ac:dyDescent="0.25">
      <c r="A27" s="3"/>
      <c r="B27" s="22" t="s">
        <v>100</v>
      </c>
    </row>
    <row r="28" spans="1:2" x14ac:dyDescent="0.25">
      <c r="A28" s="3"/>
      <c r="B28" s="3"/>
    </row>
    <row r="29" spans="1:2" x14ac:dyDescent="0.25">
      <c r="A29" s="3"/>
    </row>
  </sheetData>
  <sheetProtection selectLockedCells="1" selectUnlockedCells="1"/>
  <mergeCells count="4">
    <mergeCell ref="A1:I3"/>
    <mergeCell ref="A4:I8"/>
    <mergeCell ref="A9:I11"/>
    <mergeCell ref="A12:I13"/>
  </mergeCells>
  <phoneticPr fontId="8" type="noConversion"/>
  <hyperlinks>
    <hyperlink ref="B16" location="'1'!A2" display="1.01. Según comunidad autónoma" xr:uid="{00000000-0004-0000-0000-000000000000}"/>
    <hyperlink ref="B17" location="'2'!A2" display="1.02. Según sexo" xr:uid="{00000000-0004-0000-0000-000001000000}"/>
    <hyperlink ref="B18" location="'3'!A2" display="1.03. Según edad" xr:uid="{00000000-0004-0000-0000-000002000000}"/>
    <hyperlink ref="B19" location="'4'!A2" display="1.04. Según sexo y edad" xr:uid="{00000000-0004-0000-0000-000003000000}"/>
    <hyperlink ref="B20" location="'5'!A2" display="1.05. Según nivel de estudios terminados" xr:uid="{00000000-0004-0000-0000-000004000000}"/>
    <hyperlink ref="B21" location="'6'!A2" display="1.06. Según situación en la actividad" xr:uid="{00000000-0004-0000-0000-000005000000}"/>
    <hyperlink ref="B22" location="'7'!A2" display="1.07. Según tipo de hogar" xr:uid="{00000000-0004-0000-0000-000006000000}"/>
    <hyperlink ref="B23" location="'8'!A2" display="1.08. Según tamaño del hogar" xr:uid="{00000000-0004-0000-0000-000007000000}"/>
    <hyperlink ref="B25" location="'9'!A2" display="1.09. Según decil de renta por unidad de consumo y sexo" xr:uid="{00000000-0004-0000-0000-00000B000000}"/>
    <hyperlink ref="B27" location="'10'!A2" display="1.10. Indicadores de desigualdad" xr:uid="{00000000-0004-0000-0000-00000C000000}"/>
  </hyperlinks>
  <printOptions horizontalCentered="1"/>
  <pageMargins left="0.74791666666666667" right="0.74791666666666667" top="0.98402777777777772" bottom="0.98402777777777772" header="0.51180555555555551" footer="0.51180555555555551"/>
  <pageSetup paperSize="9" scale="84"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53"/>
  <dimension ref="A1:H24"/>
  <sheetViews>
    <sheetView workbookViewId="0">
      <selection activeCell="H1" sqref="H1"/>
    </sheetView>
  </sheetViews>
  <sheetFormatPr baseColWidth="10" defaultColWidth="9.109375" defaultRowHeight="13.2" x14ac:dyDescent="0.25"/>
  <cols>
    <col min="1" max="1" width="20.6640625" customWidth="1"/>
    <col min="2" max="2" width="15.6640625" customWidth="1"/>
    <col min="3" max="3" width="1.6640625" customWidth="1"/>
    <col min="4" max="4" width="15.6640625" customWidth="1"/>
    <col min="5" max="5" width="1.6640625" customWidth="1"/>
    <col min="6" max="6" width="15.6640625" customWidth="1"/>
  </cols>
  <sheetData>
    <row r="1" spans="1:8" ht="32.1" customHeight="1" x14ac:dyDescent="0.25">
      <c r="H1" s="30" t="s">
        <v>115</v>
      </c>
    </row>
    <row r="2" spans="1:8" ht="32.1" customHeight="1" x14ac:dyDescent="0.3">
      <c r="A2" s="10" t="s">
        <v>99</v>
      </c>
    </row>
    <row r="3" spans="1:8" x14ac:dyDescent="0.25">
      <c r="A3" s="4">
        <v>2025</v>
      </c>
    </row>
    <row r="5" spans="1:8" x14ac:dyDescent="0.25">
      <c r="A5" s="5" t="s">
        <v>79</v>
      </c>
      <c r="B5" s="5" t="s">
        <v>37</v>
      </c>
      <c r="C5" s="5"/>
    </row>
    <row r="6" spans="1:8" x14ac:dyDescent="0.25">
      <c r="B6" s="14" t="s">
        <v>38</v>
      </c>
      <c r="C6" s="11"/>
      <c r="D6" s="14" t="s">
        <v>39</v>
      </c>
      <c r="E6" s="14"/>
      <c r="F6" s="12" t="s">
        <v>80</v>
      </c>
    </row>
    <row r="7" spans="1:8" x14ac:dyDescent="0.25">
      <c r="A7" s="6" t="s">
        <v>81</v>
      </c>
      <c r="B7" s="19">
        <v>11.5</v>
      </c>
      <c r="C7" s="19" t="s">
        <v>102</v>
      </c>
      <c r="D7" s="19">
        <v>12.4</v>
      </c>
      <c r="E7" s="19" t="s">
        <v>102</v>
      </c>
      <c r="F7" s="19">
        <v>11.9</v>
      </c>
      <c r="G7" s="17"/>
    </row>
    <row r="8" spans="1:8" x14ac:dyDescent="0.25">
      <c r="A8" s="6" t="s">
        <v>82</v>
      </c>
      <c r="B8" s="19">
        <v>13.1</v>
      </c>
      <c r="C8" s="19" t="s">
        <v>102</v>
      </c>
      <c r="D8" s="19">
        <v>16.399999999999999</v>
      </c>
      <c r="E8" s="19" t="s">
        <v>102</v>
      </c>
      <c r="F8" s="19">
        <v>14.8</v>
      </c>
      <c r="G8" s="17"/>
    </row>
    <row r="9" spans="1:8" x14ac:dyDescent="0.25">
      <c r="A9" s="6" t="s">
        <v>83</v>
      </c>
      <c r="B9" s="19">
        <v>11.7</v>
      </c>
      <c r="C9" s="19" t="s">
        <v>102</v>
      </c>
      <c r="D9" s="19">
        <v>11.4</v>
      </c>
      <c r="E9" s="19" t="s">
        <v>102</v>
      </c>
      <c r="F9" s="19">
        <v>11.5</v>
      </c>
      <c r="G9" s="17"/>
    </row>
    <row r="10" spans="1:8" x14ac:dyDescent="0.25">
      <c r="A10" s="6" t="s">
        <v>84</v>
      </c>
      <c r="B10" s="19">
        <v>15.1</v>
      </c>
      <c r="C10" s="19" t="s">
        <v>102</v>
      </c>
      <c r="D10" s="19">
        <v>14</v>
      </c>
      <c r="E10" s="19" t="s">
        <v>102</v>
      </c>
      <c r="F10" s="19">
        <v>14.6</v>
      </c>
      <c r="G10" s="17"/>
    </row>
    <row r="11" spans="1:8" x14ac:dyDescent="0.25">
      <c r="A11" s="6" t="s">
        <v>85</v>
      </c>
      <c r="B11" s="19">
        <v>14.8</v>
      </c>
      <c r="C11" s="19" t="s">
        <v>102</v>
      </c>
      <c r="D11" s="19">
        <v>13.4</v>
      </c>
      <c r="E11" s="19" t="s">
        <v>102</v>
      </c>
      <c r="F11" s="19">
        <v>14.1</v>
      </c>
      <c r="G11" s="17"/>
    </row>
    <row r="12" spans="1:8" x14ac:dyDescent="0.25">
      <c r="A12" s="6" t="s">
        <v>86</v>
      </c>
      <c r="B12" s="19">
        <v>7.9</v>
      </c>
      <c r="C12" s="19" t="s">
        <v>102</v>
      </c>
      <c r="D12" s="19">
        <v>7.7</v>
      </c>
      <c r="E12" s="18" t="s">
        <v>102</v>
      </c>
      <c r="F12" s="19">
        <v>7.8</v>
      </c>
      <c r="G12" s="17"/>
    </row>
    <row r="13" spans="1:8" x14ac:dyDescent="0.25">
      <c r="A13" s="6" t="s">
        <v>87</v>
      </c>
      <c r="B13" s="19">
        <v>7.8</v>
      </c>
      <c r="C13" s="18" t="s">
        <v>102</v>
      </c>
      <c r="D13" s="19">
        <v>7.9</v>
      </c>
      <c r="E13" s="18" t="s">
        <v>102</v>
      </c>
      <c r="F13" s="19">
        <v>7.9</v>
      </c>
      <c r="G13" s="17"/>
    </row>
    <row r="14" spans="1:8" x14ac:dyDescent="0.25">
      <c r="A14" s="6" t="s">
        <v>88</v>
      </c>
      <c r="B14" s="19">
        <v>7.7</v>
      </c>
      <c r="C14" s="18" t="s">
        <v>102</v>
      </c>
      <c r="D14" s="19">
        <v>6.9</v>
      </c>
      <c r="E14" s="18" t="s">
        <v>102</v>
      </c>
      <c r="F14" s="19">
        <v>7.3</v>
      </c>
      <c r="G14" s="17"/>
    </row>
    <row r="15" spans="1:8" x14ac:dyDescent="0.25">
      <c r="A15" s="6" t="s">
        <v>89</v>
      </c>
      <c r="B15" s="19">
        <v>6.5</v>
      </c>
      <c r="C15" s="18" t="s">
        <v>102</v>
      </c>
      <c r="D15" s="19">
        <v>5.8</v>
      </c>
      <c r="E15" s="18" t="s">
        <v>102</v>
      </c>
      <c r="F15" s="19">
        <v>6.1</v>
      </c>
      <c r="G15" s="17"/>
    </row>
    <row r="16" spans="1:8" x14ac:dyDescent="0.25">
      <c r="A16" s="6" t="s">
        <v>90</v>
      </c>
      <c r="B16" s="19">
        <v>3.9</v>
      </c>
      <c r="C16" s="18" t="s">
        <v>102</v>
      </c>
      <c r="D16" s="19">
        <v>4.0999999999999996</v>
      </c>
      <c r="E16" s="18" t="s">
        <v>102</v>
      </c>
      <c r="F16" s="19">
        <v>4</v>
      </c>
      <c r="G16" s="17"/>
    </row>
    <row r="17" spans="1:6" ht="5.0999999999999996" customHeight="1" thickBot="1" x14ac:dyDescent="0.3">
      <c r="A17" s="8"/>
      <c r="B17" s="8"/>
      <c r="C17" s="8"/>
      <c r="D17" s="8"/>
      <c r="E17" s="8"/>
      <c r="F17" s="8"/>
    </row>
    <row r="19" spans="1:6" x14ac:dyDescent="0.25">
      <c r="A19" s="9" t="s">
        <v>35</v>
      </c>
    </row>
    <row r="20" spans="1:6" x14ac:dyDescent="0.25">
      <c r="A20" s="9" t="s">
        <v>91</v>
      </c>
    </row>
    <row r="22" spans="1:6" x14ac:dyDescent="0.25">
      <c r="A22" s="9" t="s">
        <v>48</v>
      </c>
    </row>
    <row r="23" spans="1:6" x14ac:dyDescent="0.25">
      <c r="A23" s="13" t="s">
        <v>50</v>
      </c>
    </row>
    <row r="24" spans="1:6" x14ac:dyDescent="0.25">
      <c r="A24" s="13" t="s">
        <v>52</v>
      </c>
    </row>
  </sheetData>
  <sheetProtection selectLockedCells="1" selectUnlockedCells="1"/>
  <phoneticPr fontId="8" type="noConversion"/>
  <hyperlinks>
    <hyperlink ref="H1" location="Índice!A1" display="Índice" xr:uid="{2C4D89B6-53DE-47F3-8452-8EB84742E815}"/>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54"/>
  <dimension ref="A1:G16"/>
  <sheetViews>
    <sheetView workbookViewId="0"/>
  </sheetViews>
  <sheetFormatPr baseColWidth="10" defaultColWidth="9.109375" defaultRowHeight="13.2" x14ac:dyDescent="0.25"/>
  <cols>
    <col min="1" max="3" width="20.6640625" customWidth="1"/>
    <col min="4" max="4" width="8.6640625" customWidth="1"/>
  </cols>
  <sheetData>
    <row r="1" spans="1:7" ht="32.1" customHeight="1" x14ac:dyDescent="0.25">
      <c r="G1" s="30" t="s">
        <v>115</v>
      </c>
    </row>
    <row r="2" spans="1:7" ht="32.1" customHeight="1" x14ac:dyDescent="0.3">
      <c r="A2" s="10" t="s">
        <v>100</v>
      </c>
    </row>
    <row r="3" spans="1:7" x14ac:dyDescent="0.25">
      <c r="A3" s="4">
        <v>2025</v>
      </c>
    </row>
    <row r="5" spans="1:7" x14ac:dyDescent="0.25">
      <c r="A5" s="5"/>
      <c r="B5" s="5" t="s">
        <v>78</v>
      </c>
    </row>
    <row r="6" spans="1:7" x14ac:dyDescent="0.25">
      <c r="B6" s="14" t="s">
        <v>25</v>
      </c>
      <c r="C6" s="12" t="s">
        <v>34</v>
      </c>
    </row>
    <row r="7" spans="1:7" x14ac:dyDescent="0.25">
      <c r="A7" s="6" t="s">
        <v>93</v>
      </c>
      <c r="B7" s="20">
        <v>28.3</v>
      </c>
      <c r="C7" s="20">
        <v>30.8</v>
      </c>
      <c r="D7" s="15"/>
      <c r="E7" s="15"/>
      <c r="F7" s="15"/>
    </row>
    <row r="8" spans="1:7" x14ac:dyDescent="0.25">
      <c r="A8" s="6" t="s">
        <v>94</v>
      </c>
      <c r="B8" s="20">
        <v>4.5</v>
      </c>
      <c r="C8" s="20">
        <v>5.2</v>
      </c>
      <c r="D8" s="15"/>
      <c r="E8" s="15"/>
      <c r="F8" s="15"/>
    </row>
    <row r="9" spans="1:7" ht="5.0999999999999996" customHeight="1" x14ac:dyDescent="0.25">
      <c r="A9" s="8"/>
      <c r="B9" s="8"/>
      <c r="C9" s="8"/>
    </row>
    <row r="11" spans="1:7" x14ac:dyDescent="0.25">
      <c r="A11" s="9" t="s">
        <v>35</v>
      </c>
    </row>
    <row r="12" spans="1:7" x14ac:dyDescent="0.25">
      <c r="A12" s="9" t="s">
        <v>95</v>
      </c>
    </row>
    <row r="14" spans="1:7" x14ac:dyDescent="0.25">
      <c r="A14" s="9" t="s">
        <v>97</v>
      </c>
    </row>
    <row r="15" spans="1:7" ht="36" customHeight="1" x14ac:dyDescent="0.25">
      <c r="A15" s="29" t="s">
        <v>98</v>
      </c>
      <c r="B15" s="29"/>
      <c r="C15" s="29"/>
      <c r="D15" s="29"/>
      <c r="E15" s="29"/>
      <c r="F15" s="29"/>
      <c r="G15" s="29"/>
    </row>
    <row r="16" spans="1:7" x14ac:dyDescent="0.25">
      <c r="A16" s="9" t="s">
        <v>96</v>
      </c>
    </row>
  </sheetData>
  <mergeCells count="1">
    <mergeCell ref="A15:G15"/>
  </mergeCells>
  <phoneticPr fontId="8" type="noConversion"/>
  <hyperlinks>
    <hyperlink ref="G1" location="Índice!A1" display="Índice" xr:uid="{94603A59-0834-4B8A-BEA2-D248179C4227}"/>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1"/>
  <dimension ref="A1:G30"/>
  <sheetViews>
    <sheetView workbookViewId="0">
      <selection activeCell="G1" sqref="G1"/>
    </sheetView>
  </sheetViews>
  <sheetFormatPr baseColWidth="10" defaultColWidth="9.109375" defaultRowHeight="13.2" x14ac:dyDescent="0.25"/>
  <cols>
    <col min="1" max="1" width="26.6640625" customWidth="1"/>
    <col min="2" max="3" width="15.6640625" customWidth="1"/>
    <col min="4" max="4" width="20.44140625" customWidth="1"/>
    <col min="9" max="9" width="12.33203125" bestFit="1" customWidth="1"/>
  </cols>
  <sheetData>
    <row r="1" spans="1:7" ht="32.1" customHeight="1" x14ac:dyDescent="0.25">
      <c r="G1" s="30" t="s">
        <v>115</v>
      </c>
    </row>
    <row r="2" spans="1:7" ht="32.1" customHeight="1" x14ac:dyDescent="0.3">
      <c r="A2" s="27" t="s">
        <v>3</v>
      </c>
      <c r="B2" s="27"/>
      <c r="C2" s="27"/>
      <c r="D2" s="27"/>
      <c r="E2" s="27"/>
      <c r="F2" s="27"/>
    </row>
    <row r="3" spans="1:7" x14ac:dyDescent="0.25">
      <c r="A3" s="4">
        <v>2025</v>
      </c>
    </row>
    <row r="5" spans="1:7" ht="26.4" x14ac:dyDescent="0.25">
      <c r="A5" s="5" t="s">
        <v>11</v>
      </c>
      <c r="B5" s="5" t="s">
        <v>12</v>
      </c>
      <c r="C5" s="5" t="s">
        <v>13</v>
      </c>
      <c r="D5" s="5" t="s">
        <v>14</v>
      </c>
    </row>
    <row r="7" spans="1:7" x14ac:dyDescent="0.25">
      <c r="A7" s="6" t="s">
        <v>15</v>
      </c>
      <c r="B7" s="18">
        <v>33078</v>
      </c>
      <c r="C7" s="18">
        <v>13079</v>
      </c>
      <c r="D7" s="18">
        <v>19292</v>
      </c>
      <c r="E7" s="7"/>
    </row>
    <row r="8" spans="1:7" x14ac:dyDescent="0.25">
      <c r="A8" s="6" t="s">
        <v>16</v>
      </c>
      <c r="B8" s="18">
        <v>39943</v>
      </c>
      <c r="C8" s="18">
        <v>16717</v>
      </c>
      <c r="D8" s="18">
        <v>24297</v>
      </c>
      <c r="E8" s="7"/>
    </row>
    <row r="9" spans="1:7" x14ac:dyDescent="0.25">
      <c r="A9" s="6" t="s">
        <v>17</v>
      </c>
      <c r="B9" s="18">
        <v>36869</v>
      </c>
      <c r="C9" s="18">
        <v>16725</v>
      </c>
      <c r="D9" s="18">
        <v>23536</v>
      </c>
      <c r="E9" s="7"/>
    </row>
    <row r="10" spans="1:7" x14ac:dyDescent="0.25">
      <c r="A10" s="6" t="s">
        <v>18</v>
      </c>
      <c r="B10" s="18">
        <v>44457</v>
      </c>
      <c r="C10" s="18">
        <v>16735</v>
      </c>
      <c r="D10" s="18">
        <v>24811</v>
      </c>
      <c r="E10" s="7"/>
    </row>
    <row r="11" spans="1:7" x14ac:dyDescent="0.25">
      <c r="A11" s="6" t="s">
        <v>19</v>
      </c>
      <c r="B11" s="18">
        <v>37023</v>
      </c>
      <c r="C11" s="18">
        <v>14222</v>
      </c>
      <c r="D11" s="18">
        <v>20899</v>
      </c>
      <c r="E11" s="7"/>
    </row>
    <row r="12" spans="1:7" x14ac:dyDescent="0.25">
      <c r="A12" s="6" t="s">
        <v>20</v>
      </c>
      <c r="B12" s="18">
        <v>38022</v>
      </c>
      <c r="C12" s="18">
        <v>15964</v>
      </c>
      <c r="D12" s="18">
        <v>23087</v>
      </c>
      <c r="E12" s="7"/>
    </row>
    <row r="13" spans="1:7" x14ac:dyDescent="0.25">
      <c r="A13" s="6" t="s">
        <v>21</v>
      </c>
      <c r="B13" s="18">
        <v>35011</v>
      </c>
      <c r="C13" s="18">
        <v>15598</v>
      </c>
      <c r="D13" s="18">
        <v>21985</v>
      </c>
      <c r="E13" s="7"/>
    </row>
    <row r="14" spans="1:7" x14ac:dyDescent="0.25">
      <c r="A14" s="6" t="s">
        <v>22</v>
      </c>
      <c r="B14" s="18">
        <v>33499</v>
      </c>
      <c r="C14" s="18">
        <v>13387</v>
      </c>
      <c r="D14" s="18">
        <v>19709</v>
      </c>
      <c r="E14" s="7"/>
    </row>
    <row r="15" spans="1:7" x14ac:dyDescent="0.25">
      <c r="A15" s="6" t="s">
        <v>23</v>
      </c>
      <c r="B15" s="18">
        <v>43889</v>
      </c>
      <c r="C15" s="18">
        <v>17262</v>
      </c>
      <c r="D15" s="18">
        <v>25424</v>
      </c>
      <c r="E15" s="7"/>
    </row>
    <row r="16" spans="1:7" x14ac:dyDescent="0.25">
      <c r="A16" s="6" t="s">
        <v>24</v>
      </c>
      <c r="B16" s="18">
        <v>34682</v>
      </c>
      <c r="C16" s="18">
        <v>14017</v>
      </c>
      <c r="D16" s="18">
        <v>20584</v>
      </c>
      <c r="E16" s="7"/>
    </row>
    <row r="17" spans="1:5" x14ac:dyDescent="0.25">
      <c r="A17" s="6" t="s">
        <v>25</v>
      </c>
      <c r="B17" s="18">
        <v>30519</v>
      </c>
      <c r="C17" s="18">
        <v>12995</v>
      </c>
      <c r="D17" s="18">
        <v>18852</v>
      </c>
      <c r="E17" s="7"/>
    </row>
    <row r="18" spans="1:5" x14ac:dyDescent="0.25">
      <c r="A18" s="6" t="s">
        <v>26</v>
      </c>
      <c r="B18" s="18">
        <v>36925</v>
      </c>
      <c r="C18" s="18">
        <v>15467</v>
      </c>
      <c r="D18" s="18">
        <v>22633</v>
      </c>
      <c r="E18" s="7"/>
    </row>
    <row r="19" spans="1:5" x14ac:dyDescent="0.25">
      <c r="A19" s="6" t="s">
        <v>27</v>
      </c>
      <c r="B19" s="18">
        <v>47375</v>
      </c>
      <c r="C19" s="18">
        <v>18169</v>
      </c>
      <c r="D19" s="18">
        <v>27136</v>
      </c>
      <c r="E19" s="7"/>
    </row>
    <row r="20" spans="1:5" x14ac:dyDescent="0.25">
      <c r="A20" s="6" t="s">
        <v>28</v>
      </c>
      <c r="B20" s="18">
        <v>34155</v>
      </c>
      <c r="C20" s="18">
        <v>12554</v>
      </c>
      <c r="D20" s="18">
        <v>18920</v>
      </c>
      <c r="E20" s="7"/>
    </row>
    <row r="21" spans="1:5" x14ac:dyDescent="0.25">
      <c r="A21" s="6" t="s">
        <v>29</v>
      </c>
      <c r="B21" s="18">
        <v>46136</v>
      </c>
      <c r="C21" s="18">
        <v>18349</v>
      </c>
      <c r="D21" s="18">
        <v>26752</v>
      </c>
      <c r="E21" s="7"/>
    </row>
    <row r="22" spans="1:5" x14ac:dyDescent="0.25">
      <c r="A22" s="6" t="s">
        <v>30</v>
      </c>
      <c r="B22" s="18">
        <v>46537</v>
      </c>
      <c r="C22" s="18">
        <v>19923</v>
      </c>
      <c r="D22" s="18">
        <v>28762</v>
      </c>
      <c r="E22" s="7"/>
    </row>
    <row r="23" spans="1:5" x14ac:dyDescent="0.25">
      <c r="A23" s="6" t="s">
        <v>31</v>
      </c>
      <c r="B23" s="18">
        <v>36828</v>
      </c>
      <c r="C23" s="18">
        <v>15654</v>
      </c>
      <c r="D23" s="18">
        <v>22511</v>
      </c>
      <c r="E23" s="7"/>
    </row>
    <row r="24" spans="1:5" x14ac:dyDescent="0.25">
      <c r="A24" s="6" t="s">
        <v>32</v>
      </c>
      <c r="B24" s="18">
        <v>42555</v>
      </c>
      <c r="C24" s="18">
        <v>13770</v>
      </c>
      <c r="D24" s="18">
        <v>21254</v>
      </c>
      <c r="E24" s="7"/>
    </row>
    <row r="25" spans="1:5" x14ac:dyDescent="0.25">
      <c r="A25" s="6" t="s">
        <v>33</v>
      </c>
      <c r="B25" s="18">
        <v>40711</v>
      </c>
      <c r="C25" s="18">
        <v>12696</v>
      </c>
      <c r="D25" s="18">
        <v>19217</v>
      </c>
      <c r="E25" s="7"/>
    </row>
    <row r="26" spans="1:5" x14ac:dyDescent="0.25">
      <c r="A26" s="6" t="s">
        <v>34</v>
      </c>
      <c r="B26" s="18">
        <v>38994</v>
      </c>
      <c r="C26" s="18">
        <v>15620</v>
      </c>
      <c r="D26" s="18">
        <v>22943</v>
      </c>
      <c r="E26" s="7"/>
    </row>
    <row r="27" spans="1:5" ht="5.0999999999999996" customHeight="1" thickBot="1" x14ac:dyDescent="0.3">
      <c r="A27" s="8"/>
      <c r="B27" s="8"/>
      <c r="C27" s="8"/>
      <c r="D27" s="8"/>
    </row>
    <row r="29" spans="1:5" x14ac:dyDescent="0.25">
      <c r="A29" s="9" t="s">
        <v>35</v>
      </c>
    </row>
    <row r="30" spans="1:5" x14ac:dyDescent="0.25">
      <c r="A30" s="9" t="s">
        <v>36</v>
      </c>
    </row>
  </sheetData>
  <sheetProtection selectLockedCells="1" selectUnlockedCells="1"/>
  <mergeCells count="1">
    <mergeCell ref="A2:F2"/>
  </mergeCells>
  <phoneticPr fontId="8" type="noConversion"/>
  <hyperlinks>
    <hyperlink ref="G1" location="Índice!A1" display="Índice" xr:uid="{2C4605C1-5F0E-4EAB-8D55-0617C1A7F2AB}"/>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9"/>
  <dimension ref="A1:R21"/>
  <sheetViews>
    <sheetView workbookViewId="0">
      <selection activeCell="H2" sqref="H2"/>
    </sheetView>
  </sheetViews>
  <sheetFormatPr baseColWidth="10" defaultColWidth="9.109375" defaultRowHeight="13.2" x14ac:dyDescent="0.25"/>
  <cols>
    <col min="1" max="1" width="20.6640625" customWidth="1"/>
    <col min="2" max="2" width="13.33203125" customWidth="1"/>
    <col min="3" max="3" width="11.6640625" customWidth="1"/>
    <col min="4" max="7" width="13.33203125" customWidth="1"/>
    <col min="8" max="8" width="8.6640625" customWidth="1"/>
  </cols>
  <sheetData>
    <row r="1" spans="1:18" ht="32.1" customHeight="1" x14ac:dyDescent="0.25">
      <c r="H1" s="30" t="s">
        <v>115</v>
      </c>
    </row>
    <row r="2" spans="1:18" ht="32.1" customHeight="1" x14ac:dyDescent="0.3">
      <c r="A2" s="10" t="s">
        <v>4</v>
      </c>
    </row>
    <row r="3" spans="1:18" x14ac:dyDescent="0.25">
      <c r="A3" s="4">
        <v>2025</v>
      </c>
    </row>
    <row r="5" spans="1:18" ht="25.5" customHeight="1" x14ac:dyDescent="0.25">
      <c r="A5" s="5" t="s">
        <v>37</v>
      </c>
      <c r="B5" s="28" t="s">
        <v>12</v>
      </c>
      <c r="C5" s="28"/>
      <c r="D5" s="28" t="s">
        <v>13</v>
      </c>
      <c r="E5" s="28"/>
      <c r="F5" s="28" t="s">
        <v>14</v>
      </c>
      <c r="G5" s="28"/>
    </row>
    <row r="6" spans="1:18" x14ac:dyDescent="0.25">
      <c r="B6" s="11" t="s">
        <v>25</v>
      </c>
      <c r="C6" s="11" t="s">
        <v>34</v>
      </c>
      <c r="D6" s="11" t="s">
        <v>25</v>
      </c>
      <c r="E6" s="11" t="s">
        <v>34</v>
      </c>
      <c r="F6" s="11" t="s">
        <v>25</v>
      </c>
      <c r="G6" s="12" t="s">
        <v>34</v>
      </c>
    </row>
    <row r="7" spans="1:18" x14ac:dyDescent="0.25">
      <c r="A7" s="6" t="s">
        <v>38</v>
      </c>
      <c r="B7" s="18">
        <v>32726</v>
      </c>
      <c r="C7" s="18">
        <v>41479</v>
      </c>
      <c r="D7" s="18">
        <v>13151</v>
      </c>
      <c r="E7" s="18">
        <v>15833</v>
      </c>
      <c r="F7" s="18">
        <v>19771</v>
      </c>
      <c r="G7" s="18">
        <v>23904</v>
      </c>
      <c r="J7" s="7"/>
      <c r="K7" s="7"/>
      <c r="L7" s="7"/>
      <c r="M7" s="7"/>
      <c r="N7" s="7"/>
      <c r="O7" s="7"/>
      <c r="P7" s="7"/>
      <c r="Q7" s="7"/>
      <c r="R7" s="7"/>
    </row>
    <row r="8" spans="1:18" x14ac:dyDescent="0.25">
      <c r="A8" s="6" t="s">
        <v>39</v>
      </c>
      <c r="B8" s="18">
        <v>27556</v>
      </c>
      <c r="C8" s="18">
        <v>35623</v>
      </c>
      <c r="D8" s="18">
        <v>12843</v>
      </c>
      <c r="E8" s="18">
        <v>15415</v>
      </c>
      <c r="F8" s="18">
        <v>17214</v>
      </c>
      <c r="G8" s="18">
        <v>22211</v>
      </c>
      <c r="J8" s="7"/>
      <c r="K8" s="7"/>
      <c r="L8" s="7"/>
      <c r="M8" s="7"/>
      <c r="N8" s="7"/>
      <c r="O8" s="7"/>
      <c r="P8" s="7"/>
      <c r="Q8" s="7"/>
      <c r="R8" s="7"/>
    </row>
    <row r="9" spans="1:18" ht="5.0999999999999996" customHeight="1" thickBot="1" x14ac:dyDescent="0.3">
      <c r="A9" s="8"/>
      <c r="B9" s="8"/>
      <c r="C9" s="8"/>
      <c r="D9" s="8"/>
      <c r="E9" s="8"/>
      <c r="F9" s="8"/>
      <c r="G9" s="8"/>
    </row>
    <row r="11" spans="1:18" x14ac:dyDescent="0.25">
      <c r="A11" s="9" t="s">
        <v>35</v>
      </c>
    </row>
    <row r="12" spans="1:18" x14ac:dyDescent="0.25">
      <c r="A12" s="9" t="s">
        <v>36</v>
      </c>
    </row>
    <row r="14" spans="1:18" x14ac:dyDescent="0.25">
      <c r="A14" s="9" t="s">
        <v>40</v>
      </c>
    </row>
    <row r="15" spans="1:18" x14ac:dyDescent="0.25">
      <c r="A15" s="9" t="s">
        <v>41</v>
      </c>
    </row>
    <row r="16" spans="1:18" x14ac:dyDescent="0.25">
      <c r="A16" s="13" t="s">
        <v>50</v>
      </c>
    </row>
    <row r="17" spans="1:7" x14ac:dyDescent="0.25">
      <c r="A17" s="13" t="s">
        <v>52</v>
      </c>
    </row>
    <row r="18" spans="1:7" x14ac:dyDescent="0.25">
      <c r="B18" s="7"/>
      <c r="C18" s="7"/>
      <c r="D18" s="7"/>
      <c r="E18" s="7"/>
      <c r="F18" s="7"/>
      <c r="G18" s="7"/>
    </row>
    <row r="20" spans="1:7" x14ac:dyDescent="0.25">
      <c r="B20" s="7"/>
      <c r="C20" s="7"/>
      <c r="D20" s="7"/>
      <c r="E20" s="7"/>
      <c r="F20" s="7"/>
      <c r="G20" s="7"/>
    </row>
    <row r="21" spans="1:7" x14ac:dyDescent="0.25">
      <c r="B21" s="7"/>
      <c r="C21" s="7"/>
      <c r="D21" s="7"/>
      <c r="E21" s="7"/>
      <c r="F21" s="7"/>
      <c r="G21" s="7"/>
    </row>
  </sheetData>
  <sheetProtection selectLockedCells="1" selectUnlockedCells="1"/>
  <mergeCells count="3">
    <mergeCell ref="B5:C5"/>
    <mergeCell ref="D5:E5"/>
    <mergeCell ref="F5:G5"/>
  </mergeCells>
  <phoneticPr fontId="8" type="noConversion"/>
  <hyperlinks>
    <hyperlink ref="H1" location="Índice!A1" display="Índice" xr:uid="{837F3C0A-7CC7-4EE4-A9C4-AB5A1135C0F9}"/>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2"/>
  <dimension ref="A1:R21"/>
  <sheetViews>
    <sheetView workbookViewId="0">
      <selection activeCell="J1" sqref="J1"/>
    </sheetView>
  </sheetViews>
  <sheetFormatPr baseColWidth="10" defaultColWidth="9.109375" defaultRowHeight="13.2" x14ac:dyDescent="0.25"/>
  <cols>
    <col min="1" max="1" width="19.88671875" customWidth="1"/>
    <col min="2" max="2" width="13.33203125" customWidth="1"/>
    <col min="3" max="3" width="1.44140625" customWidth="1"/>
    <col min="4" max="8" width="13.33203125" customWidth="1"/>
    <col min="9" max="9" width="8.6640625" customWidth="1"/>
  </cols>
  <sheetData>
    <row r="1" spans="1:18" ht="32.1" customHeight="1" x14ac:dyDescent="0.25">
      <c r="J1" s="30" t="s">
        <v>115</v>
      </c>
    </row>
    <row r="2" spans="1:18" ht="32.1" customHeight="1" x14ac:dyDescent="0.3">
      <c r="A2" s="10" t="s">
        <v>5</v>
      </c>
    </row>
    <row r="3" spans="1:18" x14ac:dyDescent="0.25">
      <c r="A3" s="4">
        <v>2025</v>
      </c>
    </row>
    <row r="5" spans="1:18" ht="25.5" customHeight="1" x14ac:dyDescent="0.25">
      <c r="A5" s="5" t="s">
        <v>42</v>
      </c>
      <c r="B5" s="28" t="s">
        <v>12</v>
      </c>
      <c r="C5" s="28"/>
      <c r="D5" s="28"/>
      <c r="E5" s="28" t="s">
        <v>13</v>
      </c>
      <c r="F5" s="28"/>
      <c r="G5" s="28" t="s">
        <v>14</v>
      </c>
      <c r="H5" s="28"/>
    </row>
    <row r="6" spans="1:18" x14ac:dyDescent="0.25">
      <c r="B6" s="11" t="s">
        <v>25</v>
      </c>
      <c r="C6" s="11"/>
      <c r="D6" s="11" t="s">
        <v>34</v>
      </c>
      <c r="E6" s="11" t="s">
        <v>25</v>
      </c>
      <c r="F6" s="11" t="s">
        <v>34</v>
      </c>
      <c r="G6" s="11" t="s">
        <v>25</v>
      </c>
      <c r="H6" s="12" t="s">
        <v>34</v>
      </c>
    </row>
    <row r="7" spans="1:18" x14ac:dyDescent="0.25">
      <c r="A7" s="6" t="s">
        <v>43</v>
      </c>
      <c r="B7" t="s">
        <v>102</v>
      </c>
      <c r="C7" s="16" t="s">
        <v>102</v>
      </c>
      <c r="D7" t="s">
        <v>102</v>
      </c>
      <c r="E7" s="18">
        <v>9980</v>
      </c>
      <c r="F7" s="18">
        <v>11131</v>
      </c>
      <c r="G7" s="18">
        <v>18132</v>
      </c>
      <c r="H7" s="18">
        <v>20267</v>
      </c>
      <c r="R7" t="str">
        <f t="shared" ref="R7:R11" si="0">+IF(I7="","",ROUND(I7,0))</f>
        <v/>
      </c>
    </row>
    <row r="8" spans="1:18" x14ac:dyDescent="0.25">
      <c r="A8" s="6" t="s">
        <v>44</v>
      </c>
      <c r="B8" s="18">
        <v>23747</v>
      </c>
      <c r="C8" s="18" t="s">
        <v>101</v>
      </c>
      <c r="D8" s="18">
        <v>25567</v>
      </c>
      <c r="E8" s="18">
        <v>11841</v>
      </c>
      <c r="F8" s="18">
        <v>14075</v>
      </c>
      <c r="G8" s="18">
        <v>17880</v>
      </c>
      <c r="H8" s="18">
        <v>21779</v>
      </c>
      <c r="R8" t="str">
        <f t="shared" si="0"/>
        <v/>
      </c>
    </row>
    <row r="9" spans="1:18" x14ac:dyDescent="0.25">
      <c r="A9" s="6" t="s">
        <v>45</v>
      </c>
      <c r="B9" s="18">
        <v>28607</v>
      </c>
      <c r="C9" s="16" t="s">
        <v>102</v>
      </c>
      <c r="D9" s="18">
        <v>36941</v>
      </c>
      <c r="E9" s="18">
        <v>12786</v>
      </c>
      <c r="F9" s="18">
        <v>15730</v>
      </c>
      <c r="G9" s="18">
        <v>18863</v>
      </c>
      <c r="H9" s="18">
        <v>23157</v>
      </c>
      <c r="R9" t="str">
        <f t="shared" si="0"/>
        <v/>
      </c>
    </row>
    <row r="10" spans="1:18" x14ac:dyDescent="0.25">
      <c r="A10" s="6" t="s">
        <v>46</v>
      </c>
      <c r="B10" s="18">
        <v>35106</v>
      </c>
      <c r="C10" s="16" t="s">
        <v>102</v>
      </c>
      <c r="D10" s="18">
        <v>43537</v>
      </c>
      <c r="E10" s="18">
        <v>13947</v>
      </c>
      <c r="F10" s="18">
        <v>16652</v>
      </c>
      <c r="G10" s="18">
        <v>19876</v>
      </c>
      <c r="H10" s="18">
        <v>24029</v>
      </c>
      <c r="R10" t="str">
        <f t="shared" si="0"/>
        <v/>
      </c>
    </row>
    <row r="11" spans="1:18" x14ac:dyDescent="0.25">
      <c r="A11" s="6" t="s">
        <v>47</v>
      </c>
      <c r="B11" s="18">
        <v>27055</v>
      </c>
      <c r="C11" s="16" t="s">
        <v>102</v>
      </c>
      <c r="D11" s="18">
        <v>35577</v>
      </c>
      <c r="E11" s="18">
        <v>14362</v>
      </c>
      <c r="F11" s="18">
        <v>18181</v>
      </c>
      <c r="G11" s="18">
        <v>18474</v>
      </c>
      <c r="H11" s="18">
        <v>23806</v>
      </c>
      <c r="R11" t="str">
        <f t="shared" si="0"/>
        <v/>
      </c>
    </row>
    <row r="12" spans="1:18" ht="5.0999999999999996" customHeight="1" thickBot="1" x14ac:dyDescent="0.3">
      <c r="A12" s="8"/>
      <c r="B12" s="8"/>
      <c r="C12" s="8"/>
      <c r="D12" s="8"/>
      <c r="E12" s="8"/>
      <c r="F12" s="8"/>
      <c r="G12" s="8"/>
      <c r="H12" s="8"/>
    </row>
    <row r="13" spans="1:18" x14ac:dyDescent="0.25">
      <c r="C13" s="16"/>
    </row>
    <row r="14" spans="1:18" x14ac:dyDescent="0.25">
      <c r="A14" s="9" t="s">
        <v>35</v>
      </c>
      <c r="C14" s="16"/>
    </row>
    <row r="15" spans="1:18" x14ac:dyDescent="0.25">
      <c r="A15" s="9" t="s">
        <v>36</v>
      </c>
      <c r="C15" s="16"/>
    </row>
    <row r="16" spans="1:18" x14ac:dyDescent="0.25">
      <c r="C16" s="16"/>
    </row>
    <row r="17" spans="1:3" x14ac:dyDescent="0.25">
      <c r="A17" s="9" t="s">
        <v>48</v>
      </c>
      <c r="C17" s="16"/>
    </row>
    <row r="18" spans="1:3" x14ac:dyDescent="0.25">
      <c r="A18" s="9" t="s">
        <v>49</v>
      </c>
    </row>
    <row r="19" spans="1:3" x14ac:dyDescent="0.25">
      <c r="A19" s="9" t="s">
        <v>92</v>
      </c>
    </row>
    <row r="20" spans="1:3" x14ac:dyDescent="0.25">
      <c r="A20" s="13" t="s">
        <v>50</v>
      </c>
    </row>
    <row r="21" spans="1:3" x14ac:dyDescent="0.25">
      <c r="A21" s="13" t="s">
        <v>52</v>
      </c>
    </row>
  </sheetData>
  <sheetProtection selectLockedCells="1" selectUnlockedCells="1"/>
  <mergeCells count="3">
    <mergeCell ref="B5:D5"/>
    <mergeCell ref="E5:F5"/>
    <mergeCell ref="G5:H5"/>
  </mergeCells>
  <phoneticPr fontId="8" type="noConversion"/>
  <hyperlinks>
    <hyperlink ref="J1" location="Índice!A1" display="Índice" xr:uid="{B04BE642-DF43-4D15-BD79-A6637B69B563}"/>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3"/>
  <dimension ref="A1:K36"/>
  <sheetViews>
    <sheetView zoomScaleNormal="100" workbookViewId="0">
      <selection activeCell="K1" sqref="K1"/>
    </sheetView>
  </sheetViews>
  <sheetFormatPr baseColWidth="10" defaultColWidth="9.109375" defaultRowHeight="13.2" x14ac:dyDescent="0.25"/>
  <cols>
    <col min="1" max="1" width="8.6640625" customWidth="1"/>
    <col min="2" max="2" width="16.44140625" customWidth="1"/>
    <col min="3" max="3" width="12.6640625" customWidth="1"/>
    <col min="4" max="4" width="1.44140625" customWidth="1"/>
    <col min="5" max="5" width="11.6640625" customWidth="1"/>
    <col min="6" max="6" width="12.6640625" customWidth="1"/>
    <col min="7" max="7" width="11.6640625" customWidth="1"/>
    <col min="8" max="8" width="12.6640625" customWidth="1"/>
    <col min="9" max="9" width="11.6640625" customWidth="1"/>
  </cols>
  <sheetData>
    <row r="1" spans="1:11" ht="32.1" customHeight="1" x14ac:dyDescent="0.25">
      <c r="K1" s="30" t="s">
        <v>115</v>
      </c>
    </row>
    <row r="2" spans="1:11" ht="32.1" customHeight="1" x14ac:dyDescent="0.3">
      <c r="A2" s="27" t="s">
        <v>6</v>
      </c>
      <c r="B2" s="27"/>
      <c r="C2" s="27"/>
      <c r="D2" s="27"/>
      <c r="E2" s="27"/>
      <c r="F2" s="27"/>
      <c r="G2" s="27"/>
      <c r="H2" s="27"/>
      <c r="I2" s="27"/>
    </row>
    <row r="3" spans="1:11" x14ac:dyDescent="0.25">
      <c r="A3" s="4">
        <v>2025</v>
      </c>
    </row>
    <row r="5" spans="1:11" ht="25.5" customHeight="1" x14ac:dyDescent="0.25">
      <c r="A5" s="5" t="s">
        <v>37</v>
      </c>
      <c r="B5" s="5" t="s">
        <v>42</v>
      </c>
      <c r="C5" s="28" t="s">
        <v>12</v>
      </c>
      <c r="D5" s="28"/>
      <c r="E5" s="28"/>
      <c r="F5" s="28" t="s">
        <v>13</v>
      </c>
      <c r="G5" s="28"/>
      <c r="H5" s="28" t="s">
        <v>14</v>
      </c>
      <c r="I5" s="28"/>
    </row>
    <row r="6" spans="1:11" x14ac:dyDescent="0.25">
      <c r="C6" s="14" t="s">
        <v>25</v>
      </c>
      <c r="D6" s="11"/>
      <c r="E6" s="11" t="s">
        <v>34</v>
      </c>
      <c r="F6" s="11" t="s">
        <v>25</v>
      </c>
      <c r="G6" s="11" t="s">
        <v>34</v>
      </c>
      <c r="H6" s="11" t="s">
        <v>25</v>
      </c>
      <c r="I6" s="12" t="s">
        <v>34</v>
      </c>
    </row>
    <row r="7" spans="1:11" x14ac:dyDescent="0.25">
      <c r="A7" s="6" t="s">
        <v>38</v>
      </c>
      <c r="B7" s="6" t="s">
        <v>43</v>
      </c>
      <c r="C7" s="16" t="s">
        <v>102</v>
      </c>
      <c r="D7" s="16" t="s">
        <v>102</v>
      </c>
      <c r="E7" s="18" t="s">
        <v>102</v>
      </c>
      <c r="F7" s="18">
        <v>9830</v>
      </c>
      <c r="G7" s="18">
        <v>11226</v>
      </c>
      <c r="H7" s="18">
        <v>17774</v>
      </c>
      <c r="I7" s="18">
        <v>20493</v>
      </c>
    </row>
    <row r="8" spans="1:11" x14ac:dyDescent="0.25">
      <c r="A8" s="6"/>
      <c r="B8" s="6" t="s">
        <v>44</v>
      </c>
      <c r="C8" s="18">
        <v>26201</v>
      </c>
      <c r="D8" s="18" t="s">
        <v>101</v>
      </c>
      <c r="E8" s="18">
        <v>27649</v>
      </c>
      <c r="F8" s="18">
        <v>11730</v>
      </c>
      <c r="G8" s="18">
        <v>14237</v>
      </c>
      <c r="H8" s="18">
        <v>18000</v>
      </c>
      <c r="I8" s="18">
        <v>22020</v>
      </c>
    </row>
    <row r="9" spans="1:11" x14ac:dyDescent="0.25">
      <c r="A9" s="6"/>
      <c r="B9" s="6" t="s">
        <v>45</v>
      </c>
      <c r="C9" s="18">
        <v>28777</v>
      </c>
      <c r="D9" s="16" t="s">
        <v>102</v>
      </c>
      <c r="E9" s="18">
        <v>37263</v>
      </c>
      <c r="F9" s="18">
        <v>13467</v>
      </c>
      <c r="G9" s="18">
        <v>16383</v>
      </c>
      <c r="H9" s="18">
        <v>19031</v>
      </c>
      <c r="I9" s="18">
        <v>23624</v>
      </c>
    </row>
    <row r="10" spans="1:11" x14ac:dyDescent="0.25">
      <c r="A10" s="6"/>
      <c r="B10" s="6" t="s">
        <v>46</v>
      </c>
      <c r="C10" s="18">
        <v>36809</v>
      </c>
      <c r="D10" s="16" t="s">
        <v>102</v>
      </c>
      <c r="E10" s="18">
        <v>45286</v>
      </c>
      <c r="F10" s="18">
        <v>14041</v>
      </c>
      <c r="G10" s="18">
        <v>16825</v>
      </c>
      <c r="H10" s="18">
        <v>20034</v>
      </c>
      <c r="I10" s="18">
        <v>24149</v>
      </c>
    </row>
    <row r="11" spans="1:11" x14ac:dyDescent="0.25">
      <c r="A11" s="6"/>
      <c r="B11" s="6" t="s">
        <v>47</v>
      </c>
      <c r="C11" s="18">
        <v>30764</v>
      </c>
      <c r="D11" s="16" t="s">
        <v>102</v>
      </c>
      <c r="E11" s="18">
        <v>40234</v>
      </c>
      <c r="F11" s="18">
        <v>14667</v>
      </c>
      <c r="G11" s="18">
        <v>18642</v>
      </c>
      <c r="H11" s="18">
        <v>19223</v>
      </c>
      <c r="I11" s="18">
        <v>24924</v>
      </c>
    </row>
    <row r="12" spans="1:11" x14ac:dyDescent="0.25">
      <c r="A12" s="6" t="s">
        <v>39</v>
      </c>
      <c r="B12" s="6" t="s">
        <v>43</v>
      </c>
      <c r="C12" s="16" t="s">
        <v>102</v>
      </c>
      <c r="D12" s="16" t="s">
        <v>102</v>
      </c>
      <c r="E12" s="18" t="s">
        <v>102</v>
      </c>
      <c r="F12" s="18">
        <v>10139</v>
      </c>
      <c r="G12" s="18">
        <v>11031</v>
      </c>
      <c r="H12" s="18">
        <v>18512</v>
      </c>
      <c r="I12" s="18">
        <v>20027</v>
      </c>
    </row>
    <row r="13" spans="1:11" x14ac:dyDescent="0.25">
      <c r="B13" s="6" t="s">
        <v>44</v>
      </c>
      <c r="C13" s="16" t="s">
        <v>102</v>
      </c>
      <c r="D13" s="16" t="s">
        <v>102</v>
      </c>
      <c r="E13" s="18">
        <v>23007</v>
      </c>
      <c r="F13" s="18">
        <v>11942</v>
      </c>
      <c r="G13" s="18">
        <v>13902</v>
      </c>
      <c r="H13" s="18">
        <v>17771</v>
      </c>
      <c r="I13" s="18">
        <v>21523</v>
      </c>
    </row>
    <row r="14" spans="1:11" x14ac:dyDescent="0.25">
      <c r="A14" s="6"/>
      <c r="B14" s="6" t="s">
        <v>45</v>
      </c>
      <c r="C14" s="18">
        <v>28310</v>
      </c>
      <c r="D14" s="16" t="s">
        <v>102</v>
      </c>
      <c r="E14" s="18">
        <v>36449</v>
      </c>
      <c r="F14" s="18">
        <v>11998</v>
      </c>
      <c r="G14" s="18">
        <v>15076</v>
      </c>
      <c r="H14" s="18">
        <v>18668</v>
      </c>
      <c r="I14" s="18">
        <v>22688</v>
      </c>
    </row>
    <row r="15" spans="1:11" x14ac:dyDescent="0.25">
      <c r="A15" s="6"/>
      <c r="B15" s="6" t="s">
        <v>46</v>
      </c>
      <c r="C15" s="18">
        <v>32550</v>
      </c>
      <c r="D15" s="16" t="s">
        <v>102</v>
      </c>
      <c r="E15" s="18">
        <v>40840</v>
      </c>
      <c r="F15" s="18">
        <v>13852</v>
      </c>
      <c r="G15" s="18">
        <v>16481</v>
      </c>
      <c r="H15" s="18">
        <v>19718</v>
      </c>
      <c r="I15" s="18">
        <v>23911</v>
      </c>
    </row>
    <row r="16" spans="1:11" x14ac:dyDescent="0.25">
      <c r="A16" s="6"/>
      <c r="B16" s="6" t="s">
        <v>47</v>
      </c>
      <c r="C16" s="18">
        <v>23276</v>
      </c>
      <c r="D16" s="16" t="s">
        <v>102</v>
      </c>
      <c r="E16" s="18">
        <v>30580</v>
      </c>
      <c r="F16" s="18">
        <v>14110</v>
      </c>
      <c r="G16" s="18">
        <v>17821</v>
      </c>
      <c r="H16" s="18">
        <v>17855</v>
      </c>
      <c r="I16" s="18">
        <v>22933</v>
      </c>
    </row>
    <row r="17" spans="1:9" ht="5.0999999999999996" customHeight="1" thickBot="1" x14ac:dyDescent="0.3">
      <c r="A17" s="8"/>
      <c r="B17" s="8"/>
      <c r="C17" s="8"/>
      <c r="D17" s="8"/>
      <c r="E17" s="8"/>
      <c r="F17" s="8"/>
      <c r="G17" s="8"/>
      <c r="H17" s="8"/>
      <c r="I17" s="8"/>
    </row>
    <row r="19" spans="1:9" x14ac:dyDescent="0.25">
      <c r="A19" s="9" t="s">
        <v>35</v>
      </c>
    </row>
    <row r="20" spans="1:9" x14ac:dyDescent="0.25">
      <c r="A20" s="9" t="s">
        <v>36</v>
      </c>
    </row>
    <row r="22" spans="1:9" x14ac:dyDescent="0.25">
      <c r="A22" s="9" t="s">
        <v>48</v>
      </c>
    </row>
    <row r="23" spans="1:9" x14ac:dyDescent="0.25">
      <c r="A23" s="9" t="s">
        <v>51</v>
      </c>
    </row>
    <row r="24" spans="1:9" x14ac:dyDescent="0.25">
      <c r="A24" s="9" t="s">
        <v>92</v>
      </c>
    </row>
    <row r="25" spans="1:9" x14ac:dyDescent="0.25">
      <c r="A25" s="13" t="s">
        <v>50</v>
      </c>
    </row>
    <row r="26" spans="1:9" x14ac:dyDescent="0.25">
      <c r="A26" s="13" t="s">
        <v>52</v>
      </c>
    </row>
    <row r="27" spans="1:9" x14ac:dyDescent="0.25">
      <c r="C27" s="7"/>
      <c r="E27" s="7"/>
      <c r="F27" s="7"/>
      <c r="G27" s="7"/>
      <c r="H27" s="7"/>
      <c r="I27" s="7"/>
    </row>
    <row r="28" spans="1:9" x14ac:dyDescent="0.25">
      <c r="C28" s="7"/>
      <c r="E28" s="7"/>
      <c r="F28" s="7"/>
      <c r="G28" s="7"/>
      <c r="H28" s="7"/>
      <c r="I28" s="7"/>
    </row>
    <row r="29" spans="1:9" x14ac:dyDescent="0.25">
      <c r="C29" s="7"/>
      <c r="E29" s="7"/>
      <c r="F29" s="7"/>
      <c r="G29" s="7"/>
      <c r="H29" s="7"/>
      <c r="I29" s="7"/>
    </row>
    <row r="30" spans="1:9" x14ac:dyDescent="0.25">
      <c r="C30" s="7"/>
      <c r="E30" s="7"/>
      <c r="F30" s="7"/>
      <c r="G30" s="7"/>
      <c r="H30" s="7"/>
      <c r="I30" s="7"/>
    </row>
    <row r="31" spans="1:9" x14ac:dyDescent="0.25">
      <c r="C31" s="7"/>
      <c r="E31" s="7"/>
      <c r="F31" s="7"/>
      <c r="G31" s="7"/>
      <c r="H31" s="7"/>
      <c r="I31" s="7"/>
    </row>
    <row r="32" spans="1:9" x14ac:dyDescent="0.25">
      <c r="C32" s="7"/>
      <c r="E32" s="7"/>
      <c r="F32" s="7"/>
      <c r="G32" s="7"/>
      <c r="H32" s="7"/>
      <c r="I32" s="7"/>
    </row>
    <row r="33" spans="3:9" x14ac:dyDescent="0.25">
      <c r="C33" s="7"/>
      <c r="E33" s="7"/>
      <c r="F33" s="7"/>
      <c r="G33" s="7"/>
      <c r="H33" s="7"/>
      <c r="I33" s="7"/>
    </row>
    <row r="34" spans="3:9" x14ac:dyDescent="0.25">
      <c r="C34" s="7"/>
      <c r="E34" s="7"/>
      <c r="F34" s="7"/>
      <c r="G34" s="7"/>
      <c r="H34" s="7"/>
      <c r="I34" s="7"/>
    </row>
    <row r="35" spans="3:9" x14ac:dyDescent="0.25">
      <c r="C35" s="7"/>
      <c r="E35" s="7"/>
      <c r="F35" s="7"/>
      <c r="G35" s="7"/>
      <c r="H35" s="7"/>
      <c r="I35" s="7"/>
    </row>
    <row r="36" spans="3:9" x14ac:dyDescent="0.25">
      <c r="C36" s="7"/>
      <c r="E36" s="7"/>
      <c r="F36" s="7"/>
      <c r="G36" s="7"/>
      <c r="H36" s="7"/>
      <c r="I36" s="7"/>
    </row>
  </sheetData>
  <sheetProtection selectLockedCells="1" selectUnlockedCells="1"/>
  <mergeCells count="4">
    <mergeCell ref="A2:I2"/>
    <mergeCell ref="C5:E5"/>
    <mergeCell ref="F5:G5"/>
    <mergeCell ref="H5:I5"/>
  </mergeCells>
  <phoneticPr fontId="8" type="noConversion"/>
  <hyperlinks>
    <hyperlink ref="K1" location="Índice!A1" display="Índice" xr:uid="{6B1B2AD6-65A4-4D94-9DE7-1027CF7AE924}"/>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4"/>
  <dimension ref="A1:I26"/>
  <sheetViews>
    <sheetView workbookViewId="0">
      <selection activeCell="I1" sqref="I1"/>
    </sheetView>
  </sheetViews>
  <sheetFormatPr baseColWidth="10" defaultColWidth="9.109375" defaultRowHeight="13.2" x14ac:dyDescent="0.25"/>
  <cols>
    <col min="1" max="1" width="20.6640625" customWidth="1"/>
    <col min="2" max="2" width="13.33203125" customWidth="1"/>
    <col min="3" max="3" width="12.6640625" customWidth="1"/>
    <col min="4" max="4" width="13.33203125" customWidth="1"/>
    <col min="5" max="5" width="12.6640625" customWidth="1"/>
    <col min="6" max="6" width="13.33203125" customWidth="1"/>
    <col min="7" max="7" width="12.6640625" customWidth="1"/>
    <col min="8" max="8" width="8.6640625" customWidth="1"/>
  </cols>
  <sheetData>
    <row r="1" spans="1:9" ht="32.1" customHeight="1" x14ac:dyDescent="0.25">
      <c r="I1" s="30" t="s">
        <v>115</v>
      </c>
    </row>
    <row r="2" spans="1:9" ht="32.1" customHeight="1" x14ac:dyDescent="0.3">
      <c r="A2" s="27" t="s">
        <v>7</v>
      </c>
      <c r="B2" s="27"/>
      <c r="C2" s="27"/>
      <c r="D2" s="27"/>
      <c r="E2" s="27"/>
      <c r="F2" s="27"/>
      <c r="G2" s="27"/>
    </row>
    <row r="3" spans="1:9" x14ac:dyDescent="0.25">
      <c r="A3" s="4">
        <v>2025</v>
      </c>
    </row>
    <row r="5" spans="1:9" ht="25.5" customHeight="1" x14ac:dyDescent="0.25">
      <c r="A5" s="5" t="s">
        <v>53</v>
      </c>
      <c r="B5" s="28" t="s">
        <v>12</v>
      </c>
      <c r="C5" s="28"/>
      <c r="D5" s="28" t="s">
        <v>13</v>
      </c>
      <c r="E5" s="28"/>
      <c r="F5" s="28" t="s">
        <v>14</v>
      </c>
      <c r="G5" s="28"/>
    </row>
    <row r="6" spans="1:9" x14ac:dyDescent="0.25">
      <c r="B6" s="11" t="s">
        <v>25</v>
      </c>
      <c r="C6" s="11" t="s">
        <v>34</v>
      </c>
      <c r="D6" s="11" t="s">
        <v>25</v>
      </c>
      <c r="E6" s="11" t="s">
        <v>34</v>
      </c>
      <c r="F6" s="11" t="s">
        <v>25</v>
      </c>
      <c r="G6" s="12" t="s">
        <v>34</v>
      </c>
    </row>
    <row r="7" spans="1:9" ht="26.4" x14ac:dyDescent="0.25">
      <c r="A7" s="6" t="s">
        <v>54</v>
      </c>
      <c r="B7" s="18">
        <v>23000</v>
      </c>
      <c r="C7" s="18">
        <v>23000</v>
      </c>
      <c r="D7" s="18">
        <v>11643</v>
      </c>
      <c r="E7" s="18">
        <v>13248</v>
      </c>
      <c r="F7" s="18">
        <v>15264</v>
      </c>
      <c r="G7" s="18">
        <v>18146</v>
      </c>
    </row>
    <row r="8" spans="1:9" ht="26.4" x14ac:dyDescent="0.25">
      <c r="A8" s="6" t="s">
        <v>55</v>
      </c>
      <c r="B8" s="18">
        <v>27959</v>
      </c>
      <c r="C8" s="18">
        <v>27959</v>
      </c>
      <c r="D8" s="18">
        <v>11842</v>
      </c>
      <c r="E8" s="18">
        <v>13288</v>
      </c>
      <c r="F8" s="18">
        <v>16903</v>
      </c>
      <c r="G8" s="18">
        <v>19336</v>
      </c>
    </row>
    <row r="9" spans="1:9" ht="26.4" x14ac:dyDescent="0.25">
      <c r="A9" s="6" t="s">
        <v>56</v>
      </c>
      <c r="B9" s="18">
        <v>33651</v>
      </c>
      <c r="C9" s="18">
        <v>33651</v>
      </c>
      <c r="D9" s="18">
        <v>13064</v>
      </c>
      <c r="E9" s="18">
        <v>15295</v>
      </c>
      <c r="F9" s="18">
        <v>19210</v>
      </c>
      <c r="G9" s="18">
        <v>22206</v>
      </c>
    </row>
    <row r="10" spans="1:9" x14ac:dyDescent="0.25">
      <c r="A10" s="6" t="s">
        <v>57</v>
      </c>
      <c r="B10" s="18">
        <v>38500</v>
      </c>
      <c r="C10" s="18">
        <v>38500</v>
      </c>
      <c r="D10" s="18">
        <v>16870</v>
      </c>
      <c r="E10" s="18">
        <v>20729</v>
      </c>
      <c r="F10" s="18">
        <v>23912</v>
      </c>
      <c r="G10" s="18">
        <v>29529</v>
      </c>
    </row>
    <row r="11" spans="1:9" ht="5.0999999999999996" customHeight="1" thickBot="1" x14ac:dyDescent="0.3">
      <c r="A11" s="8"/>
      <c r="B11" s="8"/>
      <c r="C11" s="8"/>
      <c r="D11" s="8"/>
      <c r="E11" s="8"/>
      <c r="F11" s="8"/>
      <c r="G11" s="8"/>
    </row>
    <row r="13" spans="1:9" x14ac:dyDescent="0.25">
      <c r="A13" s="9" t="s">
        <v>35</v>
      </c>
    </row>
    <row r="14" spans="1:9" x14ac:dyDescent="0.25">
      <c r="A14" s="9" t="s">
        <v>36</v>
      </c>
    </row>
    <row r="16" spans="1:9" x14ac:dyDescent="0.25">
      <c r="A16" s="9" t="s">
        <v>48</v>
      </c>
    </row>
    <row r="17" spans="1:8" x14ac:dyDescent="0.25">
      <c r="A17" s="9" t="s">
        <v>58</v>
      </c>
    </row>
    <row r="18" spans="1:8" x14ac:dyDescent="0.25">
      <c r="A18" s="13" t="s">
        <v>50</v>
      </c>
    </row>
    <row r="19" spans="1:8" x14ac:dyDescent="0.25">
      <c r="A19" s="13" t="s">
        <v>52</v>
      </c>
    </row>
    <row r="20" spans="1:8" x14ac:dyDescent="0.25">
      <c r="B20" s="7"/>
      <c r="C20" s="7"/>
      <c r="D20" s="7"/>
      <c r="E20" s="7"/>
      <c r="F20" s="7"/>
      <c r="G20" s="7"/>
    </row>
    <row r="21" spans="1:8" x14ac:dyDescent="0.25">
      <c r="B21" s="7"/>
      <c r="C21" s="7"/>
      <c r="D21" s="7"/>
      <c r="E21" s="7"/>
      <c r="F21" s="7"/>
      <c r="G21" s="7"/>
    </row>
    <row r="22" spans="1:8" x14ac:dyDescent="0.25">
      <c r="B22" s="7"/>
      <c r="C22" s="7"/>
      <c r="D22" s="7"/>
      <c r="E22" s="7"/>
      <c r="F22" s="7"/>
      <c r="G22" s="7"/>
    </row>
    <row r="26" spans="1:8" x14ac:dyDescent="0.25">
      <c r="H26" s="7"/>
    </row>
  </sheetData>
  <sheetProtection selectLockedCells="1" selectUnlockedCells="1"/>
  <mergeCells count="4">
    <mergeCell ref="A2:G2"/>
    <mergeCell ref="B5:C5"/>
    <mergeCell ref="D5:E5"/>
    <mergeCell ref="F5:G5"/>
  </mergeCells>
  <phoneticPr fontId="8" type="noConversion"/>
  <hyperlinks>
    <hyperlink ref="I1" location="Índice!A1" display="Índice" xr:uid="{BB3F2BB8-B305-4B56-8E84-D882D0DB97A9}"/>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5"/>
  <dimension ref="A1:N21"/>
  <sheetViews>
    <sheetView workbookViewId="0">
      <selection activeCell="I1" sqref="I1"/>
    </sheetView>
  </sheetViews>
  <sheetFormatPr baseColWidth="10" defaultColWidth="9.109375" defaultRowHeight="13.2" x14ac:dyDescent="0.25"/>
  <cols>
    <col min="1" max="1" width="19.88671875" customWidth="1"/>
    <col min="2" max="7" width="13.33203125" customWidth="1"/>
    <col min="8" max="8" width="8.6640625" customWidth="1"/>
  </cols>
  <sheetData>
    <row r="1" spans="1:14" ht="32.1" customHeight="1" x14ac:dyDescent="0.25">
      <c r="I1" s="30" t="s">
        <v>115</v>
      </c>
    </row>
    <row r="2" spans="1:14" ht="32.1" customHeight="1" x14ac:dyDescent="0.3">
      <c r="A2" s="27" t="s">
        <v>8</v>
      </c>
      <c r="B2" s="27"/>
      <c r="C2" s="27"/>
      <c r="D2" s="27"/>
      <c r="E2" s="27"/>
      <c r="F2" s="27"/>
      <c r="G2" s="27"/>
    </row>
    <row r="3" spans="1:14" x14ac:dyDescent="0.25">
      <c r="A3" s="4">
        <v>2025</v>
      </c>
    </row>
    <row r="5" spans="1:14" ht="25.5" customHeight="1" x14ac:dyDescent="0.25">
      <c r="A5" s="5" t="s">
        <v>59</v>
      </c>
      <c r="B5" s="28" t="s">
        <v>12</v>
      </c>
      <c r="C5" s="28"/>
      <c r="D5" s="28" t="s">
        <v>13</v>
      </c>
      <c r="E5" s="28"/>
      <c r="F5" s="28" t="s">
        <v>14</v>
      </c>
      <c r="G5" s="28"/>
    </row>
    <row r="6" spans="1:14" x14ac:dyDescent="0.25">
      <c r="B6" s="11" t="s">
        <v>25</v>
      </c>
      <c r="C6" s="11" t="s">
        <v>34</v>
      </c>
      <c r="D6" s="11" t="s">
        <v>25</v>
      </c>
      <c r="E6" s="11" t="s">
        <v>34</v>
      </c>
      <c r="F6" s="11" t="s">
        <v>25</v>
      </c>
      <c r="G6" s="12" t="s">
        <v>34</v>
      </c>
    </row>
    <row r="7" spans="1:14" x14ac:dyDescent="0.25">
      <c r="A7" s="6" t="s">
        <v>60</v>
      </c>
      <c r="B7" s="18">
        <v>34184</v>
      </c>
      <c r="C7" s="18">
        <v>43425</v>
      </c>
      <c r="D7" s="18">
        <v>14348</v>
      </c>
      <c r="E7" s="18">
        <v>17542</v>
      </c>
      <c r="F7" s="18">
        <v>20678</v>
      </c>
      <c r="G7" s="18">
        <v>25535</v>
      </c>
      <c r="I7" s="18"/>
      <c r="J7" s="18"/>
      <c r="K7" s="18"/>
      <c r="L7" s="18"/>
      <c r="M7" s="18"/>
      <c r="N7" s="18"/>
    </row>
    <row r="8" spans="1:14" x14ac:dyDescent="0.25">
      <c r="A8" s="6" t="s">
        <v>61</v>
      </c>
      <c r="B8" s="18">
        <v>23527</v>
      </c>
      <c r="C8" s="18">
        <v>25793</v>
      </c>
      <c r="D8" s="18">
        <v>10004</v>
      </c>
      <c r="E8" s="18">
        <v>11618</v>
      </c>
      <c r="F8" s="18">
        <v>14601</v>
      </c>
      <c r="G8" s="18">
        <v>17092</v>
      </c>
      <c r="I8" s="18"/>
      <c r="J8" s="18"/>
      <c r="K8" s="18"/>
      <c r="L8" s="18"/>
      <c r="M8" s="18"/>
      <c r="N8" s="18"/>
    </row>
    <row r="9" spans="1:14" x14ac:dyDescent="0.25">
      <c r="A9" s="6" t="s">
        <v>62</v>
      </c>
      <c r="B9" s="18">
        <v>30440</v>
      </c>
      <c r="C9" s="18">
        <v>38332</v>
      </c>
      <c r="D9" s="18">
        <v>15776</v>
      </c>
      <c r="E9" s="18">
        <v>19436</v>
      </c>
      <c r="F9" s="18">
        <v>20554</v>
      </c>
      <c r="G9" s="18">
        <v>25452</v>
      </c>
      <c r="I9" s="18"/>
      <c r="J9" s="18"/>
      <c r="K9" s="18"/>
      <c r="L9" s="18"/>
      <c r="M9" s="18"/>
      <c r="N9" s="18"/>
    </row>
    <row r="10" spans="1:14" x14ac:dyDescent="0.25">
      <c r="A10" s="6" t="s">
        <v>63</v>
      </c>
      <c r="B10" s="18">
        <v>22300</v>
      </c>
      <c r="C10" s="18">
        <v>27648</v>
      </c>
      <c r="D10" s="18">
        <v>11486</v>
      </c>
      <c r="E10" s="18">
        <v>12997</v>
      </c>
      <c r="F10" s="18">
        <v>16248</v>
      </c>
      <c r="G10" s="18">
        <v>19262</v>
      </c>
      <c r="I10" s="18"/>
      <c r="J10" s="18"/>
      <c r="K10" s="18"/>
      <c r="L10" s="18"/>
      <c r="M10" s="18"/>
      <c r="N10" s="18"/>
    </row>
    <row r="11" spans="1:14" ht="5.0999999999999996" customHeight="1" thickBot="1" x14ac:dyDescent="0.3">
      <c r="A11" s="8"/>
      <c r="B11" s="8"/>
      <c r="C11" s="8"/>
      <c r="D11" s="8"/>
      <c r="E11" s="8"/>
      <c r="F11" s="8"/>
      <c r="G11" s="8"/>
    </row>
    <row r="13" spans="1:14" x14ac:dyDescent="0.25">
      <c r="A13" s="9" t="s">
        <v>35</v>
      </c>
    </row>
    <row r="14" spans="1:14" x14ac:dyDescent="0.25">
      <c r="A14" s="9" t="s">
        <v>36</v>
      </c>
    </row>
    <row r="16" spans="1:14" x14ac:dyDescent="0.25">
      <c r="A16" s="9" t="s">
        <v>48</v>
      </c>
    </row>
    <row r="17" spans="1:7" x14ac:dyDescent="0.25">
      <c r="A17" s="9" t="s">
        <v>64</v>
      </c>
    </row>
    <row r="18" spans="1:7" x14ac:dyDescent="0.25">
      <c r="A18" s="13" t="s">
        <v>50</v>
      </c>
    </row>
    <row r="19" spans="1:7" x14ac:dyDescent="0.25">
      <c r="A19" s="13" t="s">
        <v>52</v>
      </c>
    </row>
    <row r="20" spans="1:7" x14ac:dyDescent="0.25">
      <c r="B20" s="7"/>
      <c r="C20" s="7"/>
      <c r="D20" s="7"/>
      <c r="E20" s="7"/>
      <c r="F20" s="7"/>
      <c r="G20" s="7"/>
    </row>
    <row r="21" spans="1:7" x14ac:dyDescent="0.25">
      <c r="B21" s="7"/>
      <c r="C21" s="7"/>
      <c r="D21" s="7"/>
      <c r="E21" s="7"/>
      <c r="F21" s="7"/>
      <c r="G21" s="7"/>
    </row>
  </sheetData>
  <sheetProtection selectLockedCells="1" selectUnlockedCells="1"/>
  <mergeCells count="4">
    <mergeCell ref="A2:G2"/>
    <mergeCell ref="B5:C5"/>
    <mergeCell ref="D5:E5"/>
    <mergeCell ref="F5:G5"/>
  </mergeCells>
  <phoneticPr fontId="8" type="noConversion"/>
  <hyperlinks>
    <hyperlink ref="I1" location="Índice!A1" display="Índice" xr:uid="{AC8F3165-968C-4100-A927-4A2FAD48402F}"/>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6"/>
  <dimension ref="A1:P32"/>
  <sheetViews>
    <sheetView workbookViewId="0">
      <selection activeCell="H2" sqref="H2"/>
    </sheetView>
  </sheetViews>
  <sheetFormatPr baseColWidth="10" defaultColWidth="9.109375" defaultRowHeight="13.2" x14ac:dyDescent="0.25"/>
  <cols>
    <col min="1" max="1" width="20.6640625" customWidth="1"/>
    <col min="2" max="2" width="13.33203125" customWidth="1"/>
    <col min="3" max="3" width="10.6640625" customWidth="1"/>
    <col min="4" max="4" width="13.33203125" customWidth="1"/>
    <col min="5" max="5" width="10.6640625" customWidth="1"/>
    <col min="6" max="6" width="13.33203125" customWidth="1"/>
    <col min="7" max="7" width="10.6640625" customWidth="1"/>
    <col min="8" max="8" width="8.6640625" customWidth="1"/>
  </cols>
  <sheetData>
    <row r="1" spans="1:16" ht="32.1" customHeight="1" x14ac:dyDescent="0.25">
      <c r="I1" s="30" t="s">
        <v>115</v>
      </c>
    </row>
    <row r="2" spans="1:16" ht="32.1" customHeight="1" x14ac:dyDescent="0.3">
      <c r="A2" s="27" t="s">
        <v>9</v>
      </c>
      <c r="B2" s="27"/>
      <c r="C2" s="27"/>
      <c r="D2" s="27"/>
      <c r="E2" s="27"/>
      <c r="F2" s="27"/>
      <c r="G2" s="27"/>
    </row>
    <row r="3" spans="1:16" x14ac:dyDescent="0.25">
      <c r="A3" s="4">
        <v>2025</v>
      </c>
    </row>
    <row r="5" spans="1:16" ht="25.5" customHeight="1" x14ac:dyDescent="0.25">
      <c r="A5" s="5" t="s">
        <v>65</v>
      </c>
      <c r="B5" s="28" t="s">
        <v>12</v>
      </c>
      <c r="C5" s="28"/>
      <c r="D5" s="28" t="s">
        <v>13</v>
      </c>
      <c r="E5" s="28"/>
      <c r="F5" s="28" t="s">
        <v>14</v>
      </c>
      <c r="G5" s="28"/>
    </row>
    <row r="6" spans="1:16" x14ac:dyDescent="0.25">
      <c r="B6" s="14" t="s">
        <v>25</v>
      </c>
      <c r="C6" s="11" t="s">
        <v>34</v>
      </c>
      <c r="D6" s="14" t="s">
        <v>25</v>
      </c>
      <c r="E6" s="11" t="s">
        <v>34</v>
      </c>
      <c r="F6" s="14" t="s">
        <v>25</v>
      </c>
      <c r="G6" s="12" t="s">
        <v>34</v>
      </c>
    </row>
    <row r="7" spans="1:16" ht="26.4" x14ac:dyDescent="0.25">
      <c r="A7" s="6" t="s">
        <v>66</v>
      </c>
      <c r="B7" s="18">
        <v>16315</v>
      </c>
      <c r="C7" s="18">
        <v>21312</v>
      </c>
      <c r="D7" s="18">
        <v>16315</v>
      </c>
      <c r="E7" s="18">
        <v>21312</v>
      </c>
      <c r="F7" s="18">
        <v>16315</v>
      </c>
      <c r="G7" s="18">
        <v>21312</v>
      </c>
      <c r="P7" t="str">
        <f t="shared" ref="P7:P12" si="0">+IF(H7="","",IF(H7="*","*",ROUND(H7,0)))</f>
        <v/>
      </c>
    </row>
    <row r="8" spans="1:16" ht="26.4" x14ac:dyDescent="0.25">
      <c r="A8" s="6" t="s">
        <v>67</v>
      </c>
      <c r="B8" s="18">
        <v>30974</v>
      </c>
      <c r="C8" s="18">
        <v>39042</v>
      </c>
      <c r="D8" s="18">
        <v>15487</v>
      </c>
      <c r="E8" s="18">
        <v>19521</v>
      </c>
      <c r="F8" s="18">
        <v>20649</v>
      </c>
      <c r="G8" s="18">
        <v>26028</v>
      </c>
      <c r="P8" t="str">
        <f t="shared" si="0"/>
        <v/>
      </c>
    </row>
    <row r="9" spans="1:16" ht="26.4" x14ac:dyDescent="0.25">
      <c r="A9" s="6" t="s">
        <v>68</v>
      </c>
      <c r="B9" s="18">
        <v>43653</v>
      </c>
      <c r="C9" s="18">
        <v>56745</v>
      </c>
      <c r="D9" s="18">
        <v>13955</v>
      </c>
      <c r="E9" s="18">
        <v>17110</v>
      </c>
      <c r="F9" s="18">
        <v>21104</v>
      </c>
      <c r="G9" s="18">
        <v>26168</v>
      </c>
      <c r="P9" t="str">
        <f t="shared" si="0"/>
        <v/>
      </c>
    </row>
    <row r="10" spans="1:16" ht="26.4" x14ac:dyDescent="0.25">
      <c r="A10" s="6" t="s">
        <v>69</v>
      </c>
      <c r="B10" s="18">
        <v>40882</v>
      </c>
      <c r="C10" s="18">
        <v>47870</v>
      </c>
      <c r="D10" s="18">
        <v>11016</v>
      </c>
      <c r="E10" s="18">
        <v>13148</v>
      </c>
      <c r="F10" s="18">
        <v>18958</v>
      </c>
      <c r="G10" s="18">
        <v>22395</v>
      </c>
      <c r="P10" t="str">
        <f t="shared" si="0"/>
        <v/>
      </c>
    </row>
    <row r="11" spans="1:16" ht="26.4" x14ac:dyDescent="0.25">
      <c r="A11" s="6" t="s">
        <v>70</v>
      </c>
      <c r="B11" s="18">
        <v>37005</v>
      </c>
      <c r="C11" s="18">
        <v>46421</v>
      </c>
      <c r="D11" s="18">
        <v>10577</v>
      </c>
      <c r="E11" s="18">
        <v>11423</v>
      </c>
      <c r="F11" s="18">
        <v>16483</v>
      </c>
      <c r="G11" s="18">
        <v>18774</v>
      </c>
      <c r="P11" t="str">
        <f t="shared" si="0"/>
        <v/>
      </c>
    </row>
    <row r="12" spans="1:16" x14ac:dyDescent="0.25">
      <c r="A12" s="6" t="s">
        <v>71</v>
      </c>
      <c r="B12" s="18" t="s">
        <v>102</v>
      </c>
      <c r="C12" s="18" t="s">
        <v>102</v>
      </c>
      <c r="D12" s="18" t="s">
        <v>102</v>
      </c>
      <c r="E12" s="18">
        <v>15485</v>
      </c>
      <c r="F12" s="18" t="s">
        <v>102</v>
      </c>
      <c r="G12" s="18">
        <v>24421</v>
      </c>
      <c r="P12" t="str">
        <f t="shared" si="0"/>
        <v/>
      </c>
    </row>
    <row r="13" spans="1:16" ht="5.0999999999999996" customHeight="1" thickBot="1" x14ac:dyDescent="0.3">
      <c r="A13" s="8"/>
      <c r="B13" s="8"/>
      <c r="C13" s="8"/>
      <c r="D13" s="8"/>
      <c r="E13" s="8"/>
      <c r="F13" s="8"/>
      <c r="G13" s="8"/>
    </row>
    <row r="15" spans="1:16" x14ac:dyDescent="0.25">
      <c r="A15" s="9" t="s">
        <v>35</v>
      </c>
    </row>
    <row r="16" spans="1:16" x14ac:dyDescent="0.25">
      <c r="A16" s="9" t="s">
        <v>36</v>
      </c>
    </row>
    <row r="17" spans="1:16" x14ac:dyDescent="0.25">
      <c r="A17" s="9"/>
      <c r="C17" s="16"/>
    </row>
    <row r="18" spans="1:16" x14ac:dyDescent="0.25">
      <c r="A18" s="9" t="s">
        <v>48</v>
      </c>
      <c r="C18" s="16"/>
    </row>
    <row r="19" spans="1:16" x14ac:dyDescent="0.25">
      <c r="A19" s="13" t="s">
        <v>50</v>
      </c>
    </row>
    <row r="20" spans="1:16" x14ac:dyDescent="0.25">
      <c r="A20" s="13" t="s">
        <v>52</v>
      </c>
    </row>
    <row r="21" spans="1:16" x14ac:dyDescent="0.25">
      <c r="B21" s="7"/>
      <c r="C21" s="7"/>
      <c r="D21" s="7"/>
      <c r="E21" s="7"/>
      <c r="F21" s="7"/>
      <c r="G21" s="7"/>
    </row>
    <row r="22" spans="1:16" x14ac:dyDescent="0.25">
      <c r="B22" s="7"/>
      <c r="C22" s="7"/>
      <c r="D22" s="7"/>
      <c r="E22" s="7"/>
      <c r="F22" s="7"/>
      <c r="G22" s="7"/>
    </row>
    <row r="23" spans="1:16" x14ac:dyDescent="0.25">
      <c r="B23" s="7"/>
      <c r="C23" s="7"/>
      <c r="D23" s="7"/>
      <c r="E23" s="7"/>
      <c r="F23" s="7"/>
      <c r="G23" s="7"/>
    </row>
    <row r="24" spans="1:16" x14ac:dyDescent="0.25">
      <c r="B24" s="7"/>
    </row>
    <row r="30" spans="1:16" x14ac:dyDescent="0.25">
      <c r="H30" s="7"/>
      <c r="I30" s="7"/>
      <c r="J30" s="7"/>
      <c r="K30" s="7"/>
      <c r="L30" s="7"/>
      <c r="M30" s="7"/>
      <c r="N30" s="7"/>
      <c r="O30" s="7"/>
      <c r="P30" s="7"/>
    </row>
    <row r="31" spans="1:16" x14ac:dyDescent="0.25">
      <c r="H31" s="7"/>
      <c r="I31" s="7"/>
      <c r="J31" s="7"/>
      <c r="K31" s="7"/>
      <c r="L31" s="7"/>
      <c r="M31" s="7"/>
      <c r="N31" s="7"/>
      <c r="O31" s="7"/>
      <c r="P31" s="7"/>
    </row>
    <row r="32" spans="1:16" x14ac:dyDescent="0.25">
      <c r="H32" s="7"/>
      <c r="I32" s="7"/>
      <c r="J32" s="7"/>
      <c r="K32" s="7"/>
      <c r="L32" s="7"/>
      <c r="M32" s="7"/>
      <c r="N32" s="7"/>
      <c r="O32" s="7"/>
      <c r="P32" s="7"/>
    </row>
  </sheetData>
  <sheetProtection selectLockedCells="1" selectUnlockedCells="1"/>
  <mergeCells count="4">
    <mergeCell ref="A2:G2"/>
    <mergeCell ref="B5:C5"/>
    <mergeCell ref="D5:E5"/>
    <mergeCell ref="F5:G5"/>
  </mergeCells>
  <phoneticPr fontId="8" type="noConversion"/>
  <hyperlinks>
    <hyperlink ref="I1" location="Índice!A1" display="Índice" xr:uid="{588BD419-B948-45C9-8297-A705269C16F0}"/>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7"/>
  <dimension ref="A1:L20"/>
  <sheetViews>
    <sheetView workbookViewId="0">
      <selection activeCell="L1" sqref="L1"/>
    </sheetView>
  </sheetViews>
  <sheetFormatPr baseColWidth="10" defaultColWidth="9.109375" defaultRowHeight="13.2" x14ac:dyDescent="0.25"/>
  <cols>
    <col min="1" max="1" width="19" customWidth="1"/>
    <col min="2" max="2" width="13.33203125" customWidth="1"/>
    <col min="3" max="3" width="1.6640625" customWidth="1"/>
    <col min="4" max="4" width="11.6640625" customWidth="1"/>
    <col min="5" max="5" width="13.33203125" customWidth="1"/>
    <col min="6" max="6" width="1.6640625" customWidth="1"/>
    <col min="7" max="7" width="11.6640625" customWidth="1"/>
    <col min="8" max="8" width="13.33203125" customWidth="1"/>
    <col min="9" max="9" width="1.6640625" customWidth="1"/>
    <col min="10" max="10" width="11.6640625" customWidth="1"/>
    <col min="11" max="11" width="8.6640625" customWidth="1"/>
  </cols>
  <sheetData>
    <row r="1" spans="1:12" ht="32.1" customHeight="1" x14ac:dyDescent="0.25">
      <c r="L1" s="30" t="s">
        <v>115</v>
      </c>
    </row>
    <row r="2" spans="1:12" ht="32.1" customHeight="1" x14ac:dyDescent="0.3">
      <c r="A2" s="27" t="s">
        <v>10</v>
      </c>
      <c r="B2" s="27"/>
      <c r="C2" s="27"/>
      <c r="D2" s="27"/>
      <c r="E2" s="27"/>
      <c r="F2" s="27"/>
      <c r="G2" s="27"/>
      <c r="H2" s="27"/>
      <c r="I2" s="27"/>
      <c r="J2" s="27"/>
    </row>
    <row r="3" spans="1:12" x14ac:dyDescent="0.25">
      <c r="A3" s="4">
        <v>2025</v>
      </c>
    </row>
    <row r="5" spans="1:12" ht="25.5" customHeight="1" x14ac:dyDescent="0.25">
      <c r="A5" s="5" t="s">
        <v>72</v>
      </c>
      <c r="B5" s="28" t="s">
        <v>12</v>
      </c>
      <c r="C5" s="28"/>
      <c r="D5" s="28"/>
      <c r="E5" s="28" t="s">
        <v>13</v>
      </c>
      <c r="F5" s="28"/>
      <c r="G5" s="28"/>
      <c r="H5" s="28" t="s">
        <v>14</v>
      </c>
      <c r="I5" s="28"/>
      <c r="J5" s="28"/>
    </row>
    <row r="6" spans="1:12" x14ac:dyDescent="0.25">
      <c r="B6" s="14" t="s">
        <v>25</v>
      </c>
      <c r="C6" s="11"/>
      <c r="D6" s="11" t="s">
        <v>34</v>
      </c>
      <c r="E6" s="14" t="s">
        <v>25</v>
      </c>
      <c r="F6" s="11"/>
      <c r="G6" s="11" t="s">
        <v>34</v>
      </c>
      <c r="H6" s="14" t="s">
        <v>25</v>
      </c>
      <c r="I6" s="14"/>
      <c r="J6" s="12" t="s">
        <v>34</v>
      </c>
    </row>
    <row r="7" spans="1:12" x14ac:dyDescent="0.25">
      <c r="A7" s="6" t="s">
        <v>73</v>
      </c>
      <c r="B7" s="18">
        <v>16315</v>
      </c>
      <c r="C7" s="18" t="s">
        <v>102</v>
      </c>
      <c r="D7" s="18">
        <v>21312</v>
      </c>
      <c r="E7" s="18">
        <v>16315</v>
      </c>
      <c r="F7" s="18" t="s">
        <v>102</v>
      </c>
      <c r="G7" s="18">
        <v>21312</v>
      </c>
      <c r="H7" s="18">
        <v>16315</v>
      </c>
      <c r="I7" s="18" t="s">
        <v>102</v>
      </c>
      <c r="J7" s="18">
        <v>21312</v>
      </c>
    </row>
    <row r="8" spans="1:12" x14ac:dyDescent="0.25">
      <c r="A8" s="6" t="s">
        <v>74</v>
      </c>
      <c r="B8" s="18">
        <v>31026</v>
      </c>
      <c r="C8" s="18" t="s">
        <v>102</v>
      </c>
      <c r="D8" s="18">
        <v>38076</v>
      </c>
      <c r="E8" s="18">
        <v>15513</v>
      </c>
      <c r="F8" s="18" t="s">
        <v>102</v>
      </c>
      <c r="G8" s="18">
        <v>19038</v>
      </c>
      <c r="H8" s="18">
        <v>20713</v>
      </c>
      <c r="I8" s="18" t="s">
        <v>102</v>
      </c>
      <c r="J8" s="18">
        <v>25444</v>
      </c>
    </row>
    <row r="9" spans="1:12" x14ac:dyDescent="0.25">
      <c r="A9" s="6" t="s">
        <v>75</v>
      </c>
      <c r="B9" s="18">
        <v>40646</v>
      </c>
      <c r="C9" s="18" t="s">
        <v>102</v>
      </c>
      <c r="D9" s="18">
        <v>47630</v>
      </c>
      <c r="E9" s="18">
        <v>13549</v>
      </c>
      <c r="F9" s="18" t="s">
        <v>102</v>
      </c>
      <c r="G9" s="18">
        <v>15877</v>
      </c>
      <c r="H9" s="18">
        <v>20843</v>
      </c>
      <c r="I9" s="18" t="s">
        <v>102</v>
      </c>
      <c r="J9" s="18">
        <v>24563</v>
      </c>
    </row>
    <row r="10" spans="1:12" x14ac:dyDescent="0.25">
      <c r="A10" s="6" t="s">
        <v>76</v>
      </c>
      <c r="B10" s="18">
        <v>40107</v>
      </c>
      <c r="C10" s="18" t="s">
        <v>102</v>
      </c>
      <c r="D10" s="18">
        <v>53732</v>
      </c>
      <c r="E10" s="18">
        <v>10027</v>
      </c>
      <c r="F10" s="18" t="s">
        <v>102</v>
      </c>
      <c r="G10" s="18">
        <v>13433</v>
      </c>
      <c r="H10" s="18">
        <v>17338</v>
      </c>
      <c r="I10" s="18" t="s">
        <v>102</v>
      </c>
      <c r="J10" s="18">
        <v>22949</v>
      </c>
    </row>
    <row r="11" spans="1:12" x14ac:dyDescent="0.25">
      <c r="A11" s="6" t="s">
        <v>77</v>
      </c>
      <c r="B11" s="18">
        <v>47319</v>
      </c>
      <c r="C11" s="18" t="s">
        <v>101</v>
      </c>
      <c r="D11" s="18">
        <v>55591</v>
      </c>
      <c r="E11" s="18">
        <v>9371</v>
      </c>
      <c r="F11" s="18" t="s">
        <v>101</v>
      </c>
      <c r="G11" s="18">
        <v>10322</v>
      </c>
      <c r="H11" s="18">
        <v>17257</v>
      </c>
      <c r="I11" s="18" t="s">
        <v>101</v>
      </c>
      <c r="J11" s="18">
        <v>18782</v>
      </c>
    </row>
    <row r="12" spans="1:12" ht="5.0999999999999996" customHeight="1" thickBot="1" x14ac:dyDescent="0.3">
      <c r="A12" s="8"/>
      <c r="B12" s="8"/>
      <c r="C12" s="8"/>
      <c r="D12" s="8"/>
      <c r="E12" s="8"/>
      <c r="F12" s="8"/>
      <c r="G12" s="8"/>
      <c r="H12" s="8"/>
      <c r="I12" s="8"/>
      <c r="J12" s="8"/>
    </row>
    <row r="14" spans="1:12" x14ac:dyDescent="0.25">
      <c r="A14" s="9" t="s">
        <v>35</v>
      </c>
    </row>
    <row r="15" spans="1:12" x14ac:dyDescent="0.25">
      <c r="A15" s="9" t="s">
        <v>36</v>
      </c>
    </row>
    <row r="17" spans="1:10" x14ac:dyDescent="0.25">
      <c r="A17" s="9" t="s">
        <v>48</v>
      </c>
      <c r="C17" s="16"/>
    </row>
    <row r="18" spans="1:10" x14ac:dyDescent="0.25">
      <c r="A18" s="13" t="s">
        <v>50</v>
      </c>
    </row>
    <row r="19" spans="1:10" x14ac:dyDescent="0.25">
      <c r="A19" s="13" t="s">
        <v>52</v>
      </c>
    </row>
    <row r="20" spans="1:10" x14ac:dyDescent="0.25">
      <c r="B20" s="7"/>
      <c r="D20" s="7"/>
      <c r="E20" s="7"/>
      <c r="G20" s="7"/>
      <c r="H20" s="7"/>
      <c r="J20" s="7"/>
    </row>
  </sheetData>
  <sheetProtection selectLockedCells="1" selectUnlockedCells="1"/>
  <mergeCells count="4">
    <mergeCell ref="A2:J2"/>
    <mergeCell ref="B5:D5"/>
    <mergeCell ref="E5:G5"/>
    <mergeCell ref="H5:J5"/>
  </mergeCells>
  <phoneticPr fontId="8" type="noConversion"/>
  <hyperlinks>
    <hyperlink ref="L1" location="Índice!A1" display="Índice" xr:uid="{32A1A0CD-E32D-48AE-8923-17C817DE37C4}"/>
  </hyperlinks>
  <pageMargins left="0.39374999999999999" right="0.19652777777777777" top="0.78749999999999998" bottom="0.19652777777777777" header="0.51180555555555551" footer="0.51180555555555551"/>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FD4C9905C4D641AE9A89C3C422416D" ma:contentTypeVersion="18" ma:contentTypeDescription="Crear nuevo documento." ma:contentTypeScope="" ma:versionID="75c76aad5328b0068a7f762f9202de66">
  <xsd:schema xmlns:xsd="http://www.w3.org/2001/XMLSchema" xmlns:xs="http://www.w3.org/2001/XMLSchema" xmlns:p="http://schemas.microsoft.com/office/2006/metadata/properties" xmlns:ns2="c03b520b-5775-4712-8b30-81f833cf4331" xmlns:ns3="5ba3a4a6-c74d-46e6-870a-fbfe133dd39b" targetNamespace="http://schemas.microsoft.com/office/2006/metadata/properties" ma:root="true" ma:fieldsID="4b063f9dd7b4bbdfda2e5b2a65ff5dcc" ns2:_="" ns3:_="">
    <xsd:import namespace="c03b520b-5775-4712-8b30-81f833cf4331"/>
    <xsd:import namespace="5ba3a4a6-c74d-46e6-870a-fbfe133dd3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b520b-5775-4712-8b30-81f833cf4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6b1f72f-9c07-4021-8abb-002c1b2535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a3a4a6-c74d-46e6-870a-fbfe133dd39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0ef669b-047f-40a0-acd4-10a20dfbdeee}" ma:internalName="TaxCatchAll" ma:showField="CatchAllData" ma:web="5ba3a4a6-c74d-46e6-870a-fbfe133dd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3b520b-5775-4712-8b30-81f833cf4331">
      <Terms xmlns="http://schemas.microsoft.com/office/infopath/2007/PartnerControls"/>
    </lcf76f155ced4ddcb4097134ff3c332f>
    <TaxCatchAll xmlns="5ba3a4a6-c74d-46e6-870a-fbfe133dd39b" xsi:nil="true"/>
  </documentManagement>
</p:properties>
</file>

<file path=customXml/itemProps1.xml><?xml version="1.0" encoding="utf-8"?>
<ds:datastoreItem xmlns:ds="http://schemas.openxmlformats.org/officeDocument/2006/customXml" ds:itemID="{36DD6B61-A3FA-402B-A4FC-DDC09E4A4A16}"/>
</file>

<file path=customXml/itemProps2.xml><?xml version="1.0" encoding="utf-8"?>
<ds:datastoreItem xmlns:ds="http://schemas.openxmlformats.org/officeDocument/2006/customXml" ds:itemID="{7A649691-C5BE-4344-93D3-AC8D9C629E38}"/>
</file>

<file path=customXml/itemProps3.xml><?xml version="1.0" encoding="utf-8"?>
<ds:datastoreItem xmlns:ds="http://schemas.openxmlformats.org/officeDocument/2006/customXml" ds:itemID="{D2DD7CA9-CE58-4944-86BF-E311D0553E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Índice</vt:lpstr>
      <vt:lpstr>1</vt:lpstr>
      <vt:lpstr>2</vt:lpstr>
      <vt:lpstr>3</vt:lpstr>
      <vt:lpstr>4</vt:lpstr>
      <vt:lpstr>5</vt:lpstr>
      <vt:lpstr>6</vt:lpstr>
      <vt:lpstr>7</vt:lpstr>
      <vt:lpstr>8</vt:lpstr>
      <vt:lpstr>9</vt:lpstr>
      <vt:lpstr>10</vt:lpstr>
      <vt:lpstr>'1'!Títulos_a_imprimir</vt:lpstr>
      <vt:lpstr>'10'!Títulos_a_imprimir</vt:lpstr>
      <vt:lpstr>'2'!Títulos_a_imprimir</vt:lpstr>
      <vt:lpstr>'3'!Títulos_a_imprimir</vt:lpstr>
      <vt:lpstr>'4'!Títulos_a_imprimir</vt:lpstr>
      <vt:lpstr>'5'!Títulos_a_imprimir</vt:lpstr>
      <vt:lpstr>'6'!Títulos_a_imprimir</vt:lpstr>
      <vt:lpstr>'7'!Títulos_a_imprimir</vt:lpstr>
      <vt:lpstr>'8'!Títulos_a_imprimir</vt:lpstr>
      <vt:lpstr>'9'!Títulos_a_imprimir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ECV-2018</dc:title>
  <dc:creator>IEEX</dc:creator>
  <cp:lastModifiedBy>Carmen Dominguez Garcia</cp:lastModifiedBy>
  <cp:lastPrinted>2023-05-19T10:41:54Z</cp:lastPrinted>
  <dcterms:created xsi:type="dcterms:W3CDTF">2021-09-17T10:42:27Z</dcterms:created>
  <dcterms:modified xsi:type="dcterms:W3CDTF">2026-02-17T12:30:55Z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0x01010060FD4C9905C4D641AE9A89C3C422416D</vt:lpwstr>
  </property>
</Properties>
</file>