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ma.barbosa\OneDrive - Sociedad de Gestión Pública de Extremadura SAU\Escritorio\NP salud\"/>
    </mc:Choice>
  </mc:AlternateContent>
  <xr:revisionPtr revIDLastSave="0" documentId="13_ncr:1_{9EA5D7F3-F95F-4206-B0E6-B366906BDA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UNIDAD MÓVIL 1" sheetId="1" r:id="rId1"/>
    <sheet name="UNIDAD MÓVIL 2" sheetId="2" r:id="rId2"/>
    <sheet name="HOSPITAL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D16" i="1"/>
  <c r="D20" i="3"/>
  <c r="D16" i="3" l="1"/>
  <c r="D13" i="3"/>
</calcChain>
</file>

<file path=xl/sharedStrings.xml><?xml version="1.0" encoding="utf-8"?>
<sst xmlns="http://schemas.openxmlformats.org/spreadsheetml/2006/main" count="148" uniqueCount="73">
  <si>
    <t>PROGRAMA DE DETECCIÓN PRECOZ DE CÁNCER DE MAMA</t>
  </si>
  <si>
    <t>LOCALIDAD</t>
  </si>
  <si>
    <t>PROVINCIA</t>
  </si>
  <si>
    <t>Nº MUJERES</t>
  </si>
  <si>
    <t>Nº DÍAS</t>
  </si>
  <si>
    <t>FECHA</t>
  </si>
  <si>
    <t>LUGAR</t>
  </si>
  <si>
    <t>ORIGEN</t>
  </si>
  <si>
    <t>DESTINO</t>
  </si>
  <si>
    <t xml:space="preserve">LUGAR </t>
  </si>
  <si>
    <t>HOSPITAL</t>
  </si>
  <si>
    <t>Servicio Radiología</t>
  </si>
  <si>
    <t>Unidad Móvil</t>
  </si>
  <si>
    <t>Perpetuo Socorro</t>
  </si>
  <si>
    <t>CAR Trujillo</t>
  </si>
  <si>
    <t>Ciudad de Coria</t>
  </si>
  <si>
    <t>Don Benito - Villanueva</t>
  </si>
  <si>
    <t>Siberia Extremeña</t>
  </si>
  <si>
    <t>Zafra</t>
  </si>
  <si>
    <t>Mérida</t>
  </si>
  <si>
    <t>Campo Arañuelo</t>
  </si>
  <si>
    <t>Virgen del Puerto</t>
  </si>
  <si>
    <t>Badajoz</t>
  </si>
  <si>
    <t>Cáceres</t>
  </si>
  <si>
    <t>Trujillo</t>
  </si>
  <si>
    <t>Coria</t>
  </si>
  <si>
    <t>Don Benito</t>
  </si>
  <si>
    <t>Talarrubias</t>
  </si>
  <si>
    <t>Almendralejo</t>
  </si>
  <si>
    <t>Navalmoral</t>
  </si>
  <si>
    <t>Plasencia</t>
  </si>
  <si>
    <t>Las mujeres de 49 a 69 años residentes en las siguientes localidades deberán desplazarse a otra localidad según se indica al pie</t>
  </si>
  <si>
    <t xml:space="preserve">Badajoz </t>
  </si>
  <si>
    <t>Universitario</t>
  </si>
  <si>
    <t>Clínica Quirón</t>
  </si>
  <si>
    <t>Esparragosa de la Serena</t>
  </si>
  <si>
    <t>Malpartida de la Serena</t>
  </si>
  <si>
    <t>Higuera de la Serena</t>
  </si>
  <si>
    <t>San Vicente de Alcántara</t>
  </si>
  <si>
    <t>Puebla de Alcocer</t>
  </si>
  <si>
    <t>Casatejada</t>
  </si>
  <si>
    <t>Villar del Pedroso</t>
  </si>
  <si>
    <t>Berzocana</t>
  </si>
  <si>
    <t>Navezuelas</t>
  </si>
  <si>
    <t>Salorino</t>
  </si>
  <si>
    <t>Belén</t>
  </si>
  <si>
    <t>Aldea del Obispo</t>
  </si>
  <si>
    <t>Pago de San Clemente</t>
  </si>
  <si>
    <t>Huertas de la Magdalena</t>
  </si>
  <si>
    <t>Valdelacasa de Tajo</t>
  </si>
  <si>
    <t>Navatrasierra</t>
  </si>
  <si>
    <t>Carrascalejo</t>
  </si>
  <si>
    <t>Solana</t>
  </si>
  <si>
    <t>Cabañas del Castillo</t>
  </si>
  <si>
    <t>Retamosa</t>
  </si>
  <si>
    <t>Rotura</t>
  </si>
  <si>
    <t>11 y 12/03/2024</t>
  </si>
  <si>
    <t xml:space="preserve"> 6 y 7/03/2024</t>
  </si>
  <si>
    <t>Del 13 al 22/03/2024</t>
  </si>
  <si>
    <t>Del 25 al 27/03/2024</t>
  </si>
  <si>
    <t>2 días</t>
  </si>
  <si>
    <t>1 día</t>
  </si>
  <si>
    <t>8 días</t>
  </si>
  <si>
    <t>3 días</t>
  </si>
  <si>
    <t>del 5 al 19/03/2024</t>
  </si>
  <si>
    <t>20 y 21/03/2024</t>
  </si>
  <si>
    <t>25 y 26/03/2024</t>
  </si>
  <si>
    <t xml:space="preserve"> 1 y 4/03/2024</t>
  </si>
  <si>
    <t>11 días</t>
  </si>
  <si>
    <t>UNIDAD MÓVIL 1 - MARZO 2024</t>
  </si>
  <si>
    <t>HOSPITALES- MARZO 2024</t>
  </si>
  <si>
    <t>UNIDAD MÓVIL 2 - MARZO  2024</t>
  </si>
  <si>
    <t>Huertas de Animas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</si>
</sst>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3" fontId="0" fillId="5" borderId="4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5" borderId="0" xfId="0" applyNumberFormat="1" applyFill="1" applyAlignment="1">
      <alignment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5" borderId="4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3"/>
  <sheetViews>
    <sheetView topLeftCell="A7" workbookViewId="0">
      <selection activeCell="E16" sqref="E16"/>
    </sheetView>
  </sheetViews>
  <sheetFormatPr baseColWidth="10" defaultColWidth="11.42578125" defaultRowHeight="15" x14ac:dyDescent="0.25"/>
  <cols>
    <col min="1" max="1" width="1.28515625" style="4" customWidth="1"/>
    <col min="2" max="2" width="24.5703125" style="4" customWidth="1"/>
    <col min="3" max="3" width="16.28515625" style="4" customWidth="1"/>
    <col min="4" max="4" width="14.5703125" style="4" customWidth="1"/>
    <col min="5" max="5" width="14" style="4" customWidth="1"/>
    <col min="6" max="6" width="19.7109375" style="4" customWidth="1"/>
    <col min="7" max="7" width="26.5703125" style="4" customWidth="1"/>
    <col min="8" max="16384" width="11.42578125" style="4"/>
  </cols>
  <sheetData>
    <row r="2" spans="2:10" ht="15.75" thickBot="1" x14ac:dyDescent="0.3"/>
    <row r="3" spans="2:10" ht="34.5" customHeight="1" thickBot="1" x14ac:dyDescent="0.3">
      <c r="B3" s="24" t="s">
        <v>0</v>
      </c>
      <c r="C3" s="25"/>
      <c r="D3" s="25"/>
      <c r="E3" s="25"/>
      <c r="F3" s="25"/>
      <c r="G3" s="26"/>
    </row>
    <row r="7" spans="2:10" ht="15.75" thickBot="1" x14ac:dyDescent="0.3"/>
    <row r="8" spans="2:10" s="5" customFormat="1" ht="19.899999999999999" customHeight="1" thickBot="1" x14ac:dyDescent="0.3">
      <c r="B8" s="27" t="s">
        <v>69</v>
      </c>
      <c r="C8" s="28"/>
      <c r="D8" s="28"/>
      <c r="E8" s="28"/>
      <c r="F8" s="28"/>
      <c r="G8" s="29"/>
    </row>
    <row r="10" spans="2:10" ht="28.5" customHeight="1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10" s="5" customFormat="1" ht="21.4" customHeight="1" x14ac:dyDescent="0.25">
      <c r="B11" s="7" t="s">
        <v>35</v>
      </c>
      <c r="C11" s="7" t="s">
        <v>22</v>
      </c>
      <c r="D11" s="8">
        <v>138</v>
      </c>
      <c r="E11" s="7" t="s">
        <v>60</v>
      </c>
      <c r="F11" s="9" t="s">
        <v>57</v>
      </c>
      <c r="G11" s="7" t="s">
        <v>12</v>
      </c>
      <c r="J11" s="12"/>
    </row>
    <row r="12" spans="2:10" ht="28.5" customHeight="1" x14ac:dyDescent="0.25">
      <c r="B12" s="13" t="s">
        <v>36</v>
      </c>
      <c r="C12" s="7" t="s">
        <v>22</v>
      </c>
      <c r="D12" s="13">
        <v>82</v>
      </c>
      <c r="E12" s="13" t="s">
        <v>61</v>
      </c>
      <c r="F12" s="14">
        <v>45359</v>
      </c>
      <c r="G12" s="7" t="s">
        <v>12</v>
      </c>
    </row>
    <row r="13" spans="2:10" ht="28.5" customHeight="1" x14ac:dyDescent="0.25">
      <c r="B13" s="13" t="s">
        <v>37</v>
      </c>
      <c r="C13" s="7" t="s">
        <v>22</v>
      </c>
      <c r="D13" s="13">
        <v>149</v>
      </c>
      <c r="E13" s="13" t="s">
        <v>60</v>
      </c>
      <c r="F13" s="13" t="s">
        <v>56</v>
      </c>
      <c r="G13" s="7" t="s">
        <v>12</v>
      </c>
    </row>
    <row r="14" spans="2:10" ht="28.5" customHeight="1" x14ac:dyDescent="0.25">
      <c r="B14" s="13" t="s">
        <v>38</v>
      </c>
      <c r="C14" s="7" t="s">
        <v>22</v>
      </c>
      <c r="D14" s="13">
        <v>836</v>
      </c>
      <c r="E14" s="13" t="s">
        <v>62</v>
      </c>
      <c r="F14" s="13" t="s">
        <v>58</v>
      </c>
      <c r="G14" s="7" t="s">
        <v>12</v>
      </c>
    </row>
    <row r="15" spans="2:10" ht="28.5" customHeight="1" x14ac:dyDescent="0.25">
      <c r="B15" s="13" t="s">
        <v>39</v>
      </c>
      <c r="C15" s="7" t="s">
        <v>22</v>
      </c>
      <c r="D15" s="13">
        <v>176</v>
      </c>
      <c r="E15" s="13" t="s">
        <v>63</v>
      </c>
      <c r="F15" s="14" t="s">
        <v>59</v>
      </c>
      <c r="G15" s="7" t="s">
        <v>12</v>
      </c>
    </row>
    <row r="16" spans="2:10" ht="28.5" customHeight="1" x14ac:dyDescent="0.25">
      <c r="B16" s="15"/>
      <c r="C16" s="16"/>
      <c r="D16" s="21">
        <f>SUM(D11:D15)</f>
        <v>1381</v>
      </c>
      <c r="E16" s="15"/>
      <c r="F16" s="15"/>
      <c r="G16" s="16"/>
    </row>
    <row r="18" spans="2:7" customFormat="1" x14ac:dyDescent="0.25"/>
    <row r="19" spans="2:7" customFormat="1" ht="20.65" customHeight="1" x14ac:dyDescent="0.25">
      <c r="B19" s="30"/>
      <c r="C19" s="30"/>
      <c r="D19" s="30"/>
      <c r="E19" s="30"/>
      <c r="F19" s="30"/>
      <c r="G19" s="30"/>
    </row>
    <row r="20" spans="2:7" customFormat="1" x14ac:dyDescent="0.25"/>
    <row r="21" spans="2:7" customFormat="1" x14ac:dyDescent="0.25"/>
    <row r="22" spans="2:7" customFormat="1" ht="28.5" customHeight="1" x14ac:dyDescent="0.25">
      <c r="B22" s="31"/>
      <c r="C22" s="31"/>
      <c r="D22" s="31"/>
      <c r="E22" s="31"/>
      <c r="F22" s="17"/>
      <c r="G22" s="17"/>
    </row>
    <row r="23" spans="2:7" customFormat="1" ht="24.6" customHeight="1" x14ac:dyDescent="0.25">
      <c r="B23" s="22"/>
      <c r="C23" s="22"/>
      <c r="D23" s="23"/>
      <c r="E23" s="23"/>
      <c r="F23" s="15"/>
      <c r="G23" s="19"/>
    </row>
  </sheetData>
  <mergeCells count="7">
    <mergeCell ref="B23:C23"/>
    <mergeCell ref="D23:E23"/>
    <mergeCell ref="B3:G3"/>
    <mergeCell ref="B8:G8"/>
    <mergeCell ref="B19:G19"/>
    <mergeCell ref="B22:C22"/>
    <mergeCell ref="D22:E2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2"/>
  <sheetViews>
    <sheetView tabSelected="1" topLeftCell="A19" workbookViewId="0">
      <selection activeCell="B26" sqref="B26:C26"/>
    </sheetView>
  </sheetViews>
  <sheetFormatPr baseColWidth="10" defaultColWidth="11.42578125" defaultRowHeight="15" x14ac:dyDescent="0.25"/>
  <cols>
    <col min="1" max="1" width="1.28515625" style="4" customWidth="1"/>
    <col min="2" max="2" width="26.28515625" style="4" customWidth="1"/>
    <col min="3" max="3" width="18.42578125" style="4" customWidth="1"/>
    <col min="4" max="4" width="19.28515625" style="4" customWidth="1"/>
    <col min="5" max="5" width="14" style="4" customWidth="1"/>
    <col min="6" max="6" width="18.28515625" style="4" customWidth="1"/>
    <col min="7" max="7" width="22.5703125" style="4" customWidth="1"/>
    <col min="8" max="16384" width="11.42578125" style="4"/>
  </cols>
  <sheetData>
    <row r="2" spans="2:7" ht="15.75" thickBot="1" x14ac:dyDescent="0.3"/>
    <row r="3" spans="2:7" ht="34.5" customHeight="1" thickBot="1" x14ac:dyDescent="0.3">
      <c r="B3" s="24" t="s">
        <v>0</v>
      </c>
      <c r="C3" s="25"/>
      <c r="D3" s="25"/>
      <c r="E3" s="25"/>
      <c r="F3" s="25"/>
      <c r="G3" s="26"/>
    </row>
    <row r="7" spans="2:7" ht="15.75" thickBot="1" x14ac:dyDescent="0.3"/>
    <row r="8" spans="2:7" s="5" customFormat="1" ht="19.899999999999999" customHeight="1" thickBot="1" x14ac:dyDescent="0.3">
      <c r="B8" s="27" t="s">
        <v>71</v>
      </c>
      <c r="C8" s="28"/>
      <c r="D8" s="28"/>
      <c r="E8" s="28"/>
      <c r="F8" s="28"/>
      <c r="G8" s="29"/>
    </row>
    <row r="10" spans="2:7" ht="28.5" customHeight="1" x14ac:dyDescent="0.25"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2:7" s="5" customFormat="1" ht="21.4" customHeight="1" x14ac:dyDescent="0.25">
      <c r="B11" s="7" t="s">
        <v>40</v>
      </c>
      <c r="C11" s="7" t="s">
        <v>22</v>
      </c>
      <c r="D11" s="7">
        <v>193</v>
      </c>
      <c r="E11" s="7" t="s">
        <v>60</v>
      </c>
      <c r="F11" s="9" t="s">
        <v>67</v>
      </c>
      <c r="G11" s="7" t="s">
        <v>12</v>
      </c>
    </row>
    <row r="12" spans="2:7" s="5" customFormat="1" ht="21.4" customHeight="1" x14ac:dyDescent="0.25">
      <c r="B12" s="7" t="s">
        <v>24</v>
      </c>
      <c r="C12" s="7" t="s">
        <v>32</v>
      </c>
      <c r="D12" s="7">
        <v>958</v>
      </c>
      <c r="E12" s="7" t="s">
        <v>68</v>
      </c>
      <c r="F12" s="9" t="s">
        <v>64</v>
      </c>
      <c r="G12" s="7" t="s">
        <v>12</v>
      </c>
    </row>
    <row r="13" spans="2:7" ht="21.4" customHeight="1" x14ac:dyDescent="0.25">
      <c r="B13" s="7" t="s">
        <v>41</v>
      </c>
      <c r="C13" s="7" t="s">
        <v>32</v>
      </c>
      <c r="D13" s="7">
        <v>149</v>
      </c>
      <c r="E13" s="7" t="s">
        <v>60</v>
      </c>
      <c r="F13" s="9" t="s">
        <v>65</v>
      </c>
      <c r="G13" s="7" t="s">
        <v>12</v>
      </c>
    </row>
    <row r="14" spans="2:7" ht="21.4" customHeight="1" x14ac:dyDescent="0.25">
      <c r="B14" s="7" t="s">
        <v>42</v>
      </c>
      <c r="C14" s="7" t="s">
        <v>23</v>
      </c>
      <c r="D14" s="7">
        <v>73</v>
      </c>
      <c r="E14" s="7" t="s">
        <v>61</v>
      </c>
      <c r="F14" s="9">
        <v>45373</v>
      </c>
      <c r="G14" s="7" t="s">
        <v>12</v>
      </c>
    </row>
    <row r="15" spans="2:7" s="5" customFormat="1" ht="21.4" customHeight="1" x14ac:dyDescent="0.25">
      <c r="B15" s="7" t="s">
        <v>43</v>
      </c>
      <c r="C15" s="7" t="s">
        <v>23</v>
      </c>
      <c r="D15" s="7">
        <v>133</v>
      </c>
      <c r="E15" s="7" t="s">
        <v>60</v>
      </c>
      <c r="F15" s="9" t="s">
        <v>66</v>
      </c>
      <c r="G15" s="7" t="s">
        <v>12</v>
      </c>
    </row>
    <row r="16" spans="2:7" s="5" customFormat="1" ht="21.4" customHeight="1" x14ac:dyDescent="0.25">
      <c r="B16" s="7" t="s">
        <v>44</v>
      </c>
      <c r="C16" s="7" t="s">
        <v>23</v>
      </c>
      <c r="D16" s="7">
        <v>80</v>
      </c>
      <c r="E16" s="7" t="s">
        <v>61</v>
      </c>
      <c r="F16" s="9">
        <v>45378</v>
      </c>
      <c r="G16" s="7" t="s">
        <v>12</v>
      </c>
    </row>
    <row r="17" spans="2:8" s="5" customFormat="1" ht="21.4" customHeight="1" x14ac:dyDescent="0.25">
      <c r="B17" s="16"/>
      <c r="C17" s="16"/>
      <c r="D17" s="16">
        <f>SUM(D11:D16)</f>
        <v>1586</v>
      </c>
      <c r="E17" s="16"/>
      <c r="F17" s="18"/>
      <c r="G17" s="16"/>
    </row>
    <row r="18" spans="2:8" s="5" customFormat="1" ht="21.4" customHeight="1" x14ac:dyDescent="0.25">
      <c r="B18" s="4"/>
      <c r="C18" s="4"/>
      <c r="D18" s="4"/>
      <c r="E18" s="4"/>
      <c r="F18" s="4"/>
      <c r="G18" s="4"/>
      <c r="H18" s="4"/>
    </row>
    <row r="19" spans="2:8" s="5" customFormat="1" ht="21.4" customHeight="1" x14ac:dyDescent="0.25">
      <c r="B19" s="38" t="s">
        <v>31</v>
      </c>
      <c r="C19" s="39"/>
      <c r="D19" s="39"/>
      <c r="E19" s="39"/>
      <c r="F19" s="39"/>
      <c r="G19" s="40"/>
      <c r="H19" s="4"/>
    </row>
    <row r="20" spans="2:8" s="5" customFormat="1" ht="21.4" customHeight="1" x14ac:dyDescent="0.25">
      <c r="B20" s="4"/>
      <c r="C20" s="4"/>
      <c r="D20" s="4"/>
      <c r="E20" s="4"/>
      <c r="F20" s="4"/>
      <c r="G20" s="4"/>
      <c r="H20" s="4"/>
    </row>
    <row r="21" spans="2:8" s="5" customFormat="1" ht="21.4" customHeight="1" x14ac:dyDescent="0.25">
      <c r="B21" s="4"/>
      <c r="C21" s="4"/>
      <c r="D21" s="4"/>
      <c r="E21" s="4"/>
      <c r="F21" s="4"/>
      <c r="G21" s="4"/>
      <c r="H21" s="4"/>
    </row>
    <row r="22" spans="2:8" x14ac:dyDescent="0.25">
      <c r="B22" s="41" t="s">
        <v>7</v>
      </c>
      <c r="C22" s="42"/>
      <c r="D22" s="43" t="s">
        <v>8</v>
      </c>
      <c r="E22" s="43"/>
      <c r="F22" s="1" t="s">
        <v>9</v>
      </c>
      <c r="G22" s="1" t="s">
        <v>5</v>
      </c>
    </row>
    <row r="23" spans="2:8" ht="20.65" customHeight="1" x14ac:dyDescent="0.25">
      <c r="B23" s="36" t="s">
        <v>45</v>
      </c>
      <c r="C23" s="37"/>
      <c r="D23" s="36" t="s">
        <v>24</v>
      </c>
      <c r="E23" s="37"/>
      <c r="F23" s="7" t="s">
        <v>12</v>
      </c>
      <c r="G23" s="9">
        <v>45357</v>
      </c>
    </row>
    <row r="24" spans="2:8" x14ac:dyDescent="0.25">
      <c r="B24" s="36" t="s">
        <v>46</v>
      </c>
      <c r="C24" s="37"/>
      <c r="D24" s="36" t="s">
        <v>24</v>
      </c>
      <c r="E24" s="37"/>
      <c r="F24" s="7" t="s">
        <v>12</v>
      </c>
      <c r="G24" s="9">
        <v>45357</v>
      </c>
    </row>
    <row r="25" spans="2:8" x14ac:dyDescent="0.25">
      <c r="B25" s="36" t="s">
        <v>47</v>
      </c>
      <c r="C25" s="37"/>
      <c r="D25" s="36" t="s">
        <v>24</v>
      </c>
      <c r="E25" s="37"/>
      <c r="F25" s="7" t="s">
        <v>12</v>
      </c>
      <c r="G25" s="9">
        <v>45357</v>
      </c>
    </row>
    <row r="26" spans="2:8" x14ac:dyDescent="0.25">
      <c r="B26" s="36" t="s">
        <v>72</v>
      </c>
      <c r="C26" s="37"/>
      <c r="D26" s="36" t="s">
        <v>24</v>
      </c>
      <c r="E26" s="37"/>
      <c r="F26" s="7" t="s">
        <v>12</v>
      </c>
      <c r="G26" s="9">
        <v>45357</v>
      </c>
    </row>
    <row r="27" spans="2:8" x14ac:dyDescent="0.25">
      <c r="B27" s="36" t="s">
        <v>48</v>
      </c>
      <c r="C27" s="37"/>
      <c r="D27" s="36" t="s">
        <v>24</v>
      </c>
      <c r="E27" s="37"/>
      <c r="F27" s="7" t="s">
        <v>12</v>
      </c>
      <c r="G27" s="9">
        <v>45357</v>
      </c>
    </row>
    <row r="28" spans="2:8" x14ac:dyDescent="0.25">
      <c r="B28" s="44" t="s">
        <v>49</v>
      </c>
      <c r="C28" s="45"/>
      <c r="D28" s="36" t="s">
        <v>41</v>
      </c>
      <c r="E28" s="37"/>
      <c r="F28" s="7" t="s">
        <v>12</v>
      </c>
      <c r="G28" s="9">
        <v>45372</v>
      </c>
    </row>
    <row r="29" spans="2:8" x14ac:dyDescent="0.25">
      <c r="B29" s="36" t="s">
        <v>50</v>
      </c>
      <c r="C29" s="37"/>
      <c r="D29" s="36" t="s">
        <v>41</v>
      </c>
      <c r="E29" s="37"/>
      <c r="F29" s="7" t="s">
        <v>12</v>
      </c>
      <c r="G29" s="9">
        <v>45372</v>
      </c>
    </row>
    <row r="30" spans="2:8" x14ac:dyDescent="0.25">
      <c r="B30" s="32" t="s">
        <v>51</v>
      </c>
      <c r="C30" s="33"/>
      <c r="D30" s="36" t="s">
        <v>41</v>
      </c>
      <c r="E30" s="37"/>
      <c r="F30" s="7" t="s">
        <v>12</v>
      </c>
      <c r="G30" s="9">
        <v>45372</v>
      </c>
    </row>
    <row r="31" spans="2:8" x14ac:dyDescent="0.25">
      <c r="B31" s="32" t="s">
        <v>52</v>
      </c>
      <c r="C31" s="33"/>
      <c r="D31" s="32" t="s">
        <v>42</v>
      </c>
      <c r="E31" s="33"/>
      <c r="F31" s="7" t="s">
        <v>12</v>
      </c>
      <c r="G31" s="20">
        <v>45373</v>
      </c>
    </row>
    <row r="32" spans="2:8" x14ac:dyDescent="0.25">
      <c r="B32" s="32" t="s">
        <v>53</v>
      </c>
      <c r="C32" s="33"/>
      <c r="D32" s="32" t="s">
        <v>43</v>
      </c>
      <c r="E32" s="33"/>
      <c r="F32" s="7" t="s">
        <v>12</v>
      </c>
      <c r="G32" s="20">
        <v>45377</v>
      </c>
    </row>
    <row r="33" spans="2:7" x14ac:dyDescent="0.25">
      <c r="B33" s="32" t="s">
        <v>54</v>
      </c>
      <c r="C33" s="33"/>
      <c r="D33" s="32" t="s">
        <v>43</v>
      </c>
      <c r="E33" s="33"/>
      <c r="F33" s="7" t="s">
        <v>12</v>
      </c>
      <c r="G33" s="20">
        <v>45377</v>
      </c>
    </row>
    <row r="34" spans="2:7" x14ac:dyDescent="0.25">
      <c r="B34" s="34" t="s">
        <v>55</v>
      </c>
      <c r="C34" s="34"/>
      <c r="D34" s="34" t="s">
        <v>43</v>
      </c>
      <c r="E34" s="34"/>
      <c r="F34" s="7" t="s">
        <v>12</v>
      </c>
      <c r="G34" s="20">
        <v>45377</v>
      </c>
    </row>
    <row r="35" spans="2:7" x14ac:dyDescent="0.25">
      <c r="B35" s="35"/>
      <c r="C35" s="35"/>
      <c r="D35" s="35"/>
      <c r="E35" s="35"/>
      <c r="F35" s="16"/>
    </row>
    <row r="36" spans="2:7" ht="24.6" customHeight="1" x14ac:dyDescent="0.25"/>
    <row r="37" spans="2:7" ht="24.6" customHeight="1" x14ac:dyDescent="0.25"/>
    <row r="38" spans="2:7" ht="24.6" customHeight="1" x14ac:dyDescent="0.25"/>
    <row r="39" spans="2:7" ht="24.6" customHeight="1" x14ac:dyDescent="0.25"/>
    <row r="40" spans="2:7" ht="24.6" customHeight="1" x14ac:dyDescent="0.25"/>
    <row r="41" spans="2:7" ht="24.6" customHeight="1" x14ac:dyDescent="0.25"/>
    <row r="42" spans="2:7" ht="24.6" customHeight="1" x14ac:dyDescent="0.25"/>
  </sheetData>
  <mergeCells count="31">
    <mergeCell ref="B28:C28"/>
    <mergeCell ref="D28:E28"/>
    <mergeCell ref="B25:C25"/>
    <mergeCell ref="D25:E25"/>
    <mergeCell ref="B26:C26"/>
    <mergeCell ref="D26:E26"/>
    <mergeCell ref="B27:C27"/>
    <mergeCell ref="D27:E27"/>
    <mergeCell ref="B24:C24"/>
    <mergeCell ref="D24:E24"/>
    <mergeCell ref="B23:C23"/>
    <mergeCell ref="D23:E23"/>
    <mergeCell ref="B3:G3"/>
    <mergeCell ref="B8:G8"/>
    <mergeCell ref="B19:G19"/>
    <mergeCell ref="B22:C22"/>
    <mergeCell ref="D22:E22"/>
    <mergeCell ref="B29:C29"/>
    <mergeCell ref="D29:E29"/>
    <mergeCell ref="B30:C30"/>
    <mergeCell ref="B31:C31"/>
    <mergeCell ref="D31:E31"/>
    <mergeCell ref="D30:E30"/>
    <mergeCell ref="B32:C32"/>
    <mergeCell ref="B33:C33"/>
    <mergeCell ref="B34:C34"/>
    <mergeCell ref="B35:C35"/>
    <mergeCell ref="D32:E32"/>
    <mergeCell ref="D33:E33"/>
    <mergeCell ref="D34:E34"/>
    <mergeCell ref="D35:E35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0"/>
  <sheetViews>
    <sheetView topLeftCell="A7" workbookViewId="0">
      <selection activeCell="D9" sqref="D9"/>
    </sheetView>
  </sheetViews>
  <sheetFormatPr baseColWidth="10" defaultColWidth="11.42578125" defaultRowHeight="15" x14ac:dyDescent="0.25"/>
  <cols>
    <col min="1" max="1" width="1.85546875" style="4" customWidth="1"/>
    <col min="2" max="2" width="30.7109375" style="4" customWidth="1"/>
    <col min="3" max="3" width="16.7109375" style="4" customWidth="1"/>
    <col min="4" max="4" width="12.85546875" style="10" customWidth="1"/>
    <col min="5" max="5" width="25.5703125" style="4" customWidth="1"/>
    <col min="6" max="16384" width="11.42578125" style="4"/>
  </cols>
  <sheetData>
    <row r="2" spans="2:5" ht="15.75" thickBot="1" x14ac:dyDescent="0.3"/>
    <row r="3" spans="2:5" ht="34.5" customHeight="1" thickBot="1" x14ac:dyDescent="0.3">
      <c r="B3" s="24" t="s">
        <v>0</v>
      </c>
      <c r="C3" s="25"/>
      <c r="D3" s="25"/>
      <c r="E3" s="26"/>
    </row>
    <row r="5" spans="2:5" ht="15.75" thickBot="1" x14ac:dyDescent="0.3"/>
    <row r="6" spans="2:5" s="5" customFormat="1" ht="19.899999999999999" customHeight="1" thickBot="1" x14ac:dyDescent="0.3">
      <c r="B6" s="27" t="s">
        <v>70</v>
      </c>
      <c r="C6" s="28"/>
      <c r="D6" s="28"/>
      <c r="E6" s="29"/>
    </row>
    <row r="8" spans="2:5" ht="28.5" customHeight="1" x14ac:dyDescent="0.25">
      <c r="B8" s="1" t="s">
        <v>10</v>
      </c>
      <c r="C8" s="1" t="s">
        <v>1</v>
      </c>
      <c r="D8" s="1" t="s">
        <v>3</v>
      </c>
      <c r="E8" s="1" t="s">
        <v>6</v>
      </c>
    </row>
    <row r="9" spans="2:5" s="5" customFormat="1" ht="21.4" customHeight="1" x14ac:dyDescent="0.25">
      <c r="B9" s="6" t="s">
        <v>13</v>
      </c>
      <c r="C9" s="7" t="s">
        <v>22</v>
      </c>
      <c r="D9" s="8">
        <v>1214</v>
      </c>
      <c r="E9" s="7" t="s">
        <v>11</v>
      </c>
    </row>
    <row r="10" spans="2:5" s="5" customFormat="1" ht="21.4" customHeight="1" x14ac:dyDescent="0.25">
      <c r="B10" s="6" t="s">
        <v>33</v>
      </c>
      <c r="C10" s="7" t="s">
        <v>23</v>
      </c>
      <c r="D10" s="8">
        <v>541</v>
      </c>
      <c r="E10" s="7" t="s">
        <v>11</v>
      </c>
    </row>
    <row r="11" spans="2:5" s="5" customFormat="1" ht="21.4" customHeight="1" x14ac:dyDescent="0.25">
      <c r="B11" s="2" t="s">
        <v>14</v>
      </c>
      <c r="C11" s="3" t="s">
        <v>24</v>
      </c>
      <c r="D11" s="3"/>
      <c r="E11" s="3" t="s">
        <v>11</v>
      </c>
    </row>
    <row r="12" spans="2:5" s="5" customFormat="1" ht="21.4" customHeight="1" x14ac:dyDescent="0.25">
      <c r="B12" s="6" t="s">
        <v>15</v>
      </c>
      <c r="C12" s="7" t="s">
        <v>25</v>
      </c>
      <c r="D12" s="7">
        <v>153</v>
      </c>
      <c r="E12" s="7" t="s">
        <v>11</v>
      </c>
    </row>
    <row r="13" spans="2:5" s="5" customFormat="1" ht="21.4" customHeight="1" x14ac:dyDescent="0.25">
      <c r="B13" s="6" t="s">
        <v>16</v>
      </c>
      <c r="C13" s="7" t="s">
        <v>26</v>
      </c>
      <c r="D13" s="7">
        <f>463+34+18</f>
        <v>515</v>
      </c>
      <c r="E13" s="7" t="s">
        <v>11</v>
      </c>
    </row>
    <row r="14" spans="2:5" s="5" customFormat="1" ht="21.4" customHeight="1" x14ac:dyDescent="0.25">
      <c r="B14" s="2" t="s">
        <v>17</v>
      </c>
      <c r="C14" s="3" t="s">
        <v>27</v>
      </c>
      <c r="D14" s="3"/>
      <c r="E14" s="3" t="s">
        <v>11</v>
      </c>
    </row>
    <row r="15" spans="2:5" s="5" customFormat="1" ht="21.4" customHeight="1" x14ac:dyDescent="0.25">
      <c r="B15" s="6" t="s">
        <v>18</v>
      </c>
      <c r="C15" s="7" t="s">
        <v>18</v>
      </c>
      <c r="D15" s="7">
        <v>126</v>
      </c>
      <c r="E15" s="7" t="s">
        <v>11</v>
      </c>
    </row>
    <row r="16" spans="2:5" s="5" customFormat="1" ht="21.4" customHeight="1" x14ac:dyDescent="0.25">
      <c r="B16" s="6" t="s">
        <v>19</v>
      </c>
      <c r="C16" s="7" t="s">
        <v>19</v>
      </c>
      <c r="D16" s="7">
        <f>422</f>
        <v>422</v>
      </c>
      <c r="E16" s="7" t="s">
        <v>11</v>
      </c>
    </row>
    <row r="17" spans="2:5" s="5" customFormat="1" ht="21.4" customHeight="1" x14ac:dyDescent="0.25">
      <c r="B17" s="6" t="s">
        <v>34</v>
      </c>
      <c r="C17" s="7" t="s">
        <v>28</v>
      </c>
      <c r="D17" s="7">
        <v>209</v>
      </c>
      <c r="E17" s="7" t="s">
        <v>11</v>
      </c>
    </row>
    <row r="18" spans="2:5" s="5" customFormat="1" ht="21.4" customHeight="1" x14ac:dyDescent="0.25">
      <c r="B18" s="6" t="s">
        <v>20</v>
      </c>
      <c r="C18" s="7" t="s">
        <v>29</v>
      </c>
      <c r="D18" s="7">
        <v>167</v>
      </c>
      <c r="E18" s="7" t="s">
        <v>11</v>
      </c>
    </row>
    <row r="19" spans="2:5" s="5" customFormat="1" ht="21.4" customHeight="1" x14ac:dyDescent="0.25">
      <c r="B19" s="6" t="s">
        <v>21</v>
      </c>
      <c r="C19" s="7" t="s">
        <v>30</v>
      </c>
      <c r="D19" s="7">
        <v>385</v>
      </c>
      <c r="E19" s="7" t="s">
        <v>11</v>
      </c>
    </row>
    <row r="20" spans="2:5" x14ac:dyDescent="0.25">
      <c r="D20" s="11">
        <f>SUM(D9:D19)</f>
        <v>3732</v>
      </c>
    </row>
  </sheetData>
  <mergeCells count="2">
    <mergeCell ref="B3:E3"/>
    <mergeCell ref="B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1</vt:lpstr>
      <vt:lpstr>UNIDAD MÓVIL 2</vt:lpstr>
      <vt:lpstr>HOSPITALES</vt:lpstr>
    </vt:vector>
  </TitlesOfParts>
  <Company>SES66027317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Caterine Docasar González</dc:creator>
  <cp:lastModifiedBy>Gema Barbosa Calvo</cp:lastModifiedBy>
  <cp:lastPrinted>2021-10-28T10:10:36Z</cp:lastPrinted>
  <dcterms:created xsi:type="dcterms:W3CDTF">2015-05-22T08:39:34Z</dcterms:created>
  <dcterms:modified xsi:type="dcterms:W3CDTF">2024-02-27T08:33:55Z</dcterms:modified>
</cp:coreProperties>
</file>